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390" activeTab="2"/>
  </bookViews>
  <sheets>
    <sheet name="非编程组" sheetId="2" r:id="rId1"/>
    <sheet name="编程组" sheetId="3" r:id="rId2"/>
    <sheet name="团体赛" sheetId="4" r:id="rId3"/>
    <sheet name="ICODE初级组" sheetId="11" r:id="rId4"/>
    <sheet name="中级组" sheetId="6" r:id="rId5"/>
    <sheet name="高级组" sheetId="7" r:id="rId6"/>
    <sheet name="电子制作小学组" sheetId="10" r:id="rId7"/>
    <sheet name="初中组" sheetId="8" r:id="rId8"/>
    <sheet name="高中组" sheetId="9" r:id="rId9"/>
    <sheet name="KOOV个人赛低年级组" sheetId="13" r:id="rId10"/>
    <sheet name="KOOV个人赛高年级组" sheetId="16" r:id="rId11"/>
    <sheet name="KOOV团队赛低年级组" sheetId="14" r:id="rId12"/>
    <sheet name="KOOV团队赛高年级组" sheetId="15" r:id="rId13"/>
    <sheet name="创新思维" sheetId="17" r:id="rId14"/>
    <sheet name="组织奖" sheetId="12" r:id="rId15"/>
  </sheets>
  <externalReferences>
    <externalReference r:id="rId16"/>
    <externalReference r:id="rId17"/>
  </externalReferences>
  <definedNames>
    <definedName name="_xlnm._FilterDatabase" localSheetId="0" hidden="1">非编程组!$A$2:$G$490</definedName>
    <definedName name="_xlnm._FilterDatabase" localSheetId="1" hidden="1">编程组!$2:$279</definedName>
    <definedName name="_xlnm._FilterDatabase" localSheetId="2" hidden="1">团体赛!$A$1:$L$24</definedName>
    <definedName name="_xlnm._FilterDatabase" localSheetId="3" hidden="1">ICODE初级组!$A$1:$E$77</definedName>
    <definedName name="_xlnm._FilterDatabase" localSheetId="4" hidden="1">中级组!$A$1:$E$84</definedName>
    <definedName name="_xlnm._FilterDatabase" localSheetId="5" hidden="1">高级组!$2:$84</definedName>
    <definedName name="_xlnm._FilterDatabase" localSheetId="6" hidden="1">电子制作小学组!$A$2:$I$508</definedName>
    <definedName name="_xlnm._FilterDatabase" localSheetId="7" hidden="1">初中组!$A$1:$H$267</definedName>
    <definedName name="_xlnm._FilterDatabase" localSheetId="8" hidden="1">高中组!$A$1:$H$221</definedName>
    <definedName name="_xlnm._FilterDatabase" localSheetId="9" hidden="1">KOOV个人赛低年级组!$A$2:$E$141</definedName>
    <definedName name="_xlnm._FilterDatabase" localSheetId="10" hidden="1">KOOV个人赛高年级组!$A$2:$E$67</definedName>
    <definedName name="_xlnm._FilterDatabase" localSheetId="11" hidden="1">KOOV团队赛低年级组!$A$2:$I$37</definedName>
    <definedName name="_xlnm._FilterDatabase" localSheetId="12" hidden="1">KOOV团队赛高年级组!$A$2:$I$54</definedName>
    <definedName name="_xlnm.Print_Titles" localSheetId="0">非编程组!$1:$2</definedName>
    <definedName name="_xlnm.Print_Titles" localSheetId="1">编程组!$1:$2</definedName>
    <definedName name="_xlnm.Print_Titles" localSheetId="2">团体赛!$1:$2</definedName>
    <definedName name="_xlnm.Print_Titles" localSheetId="4">中级组!$1:$2</definedName>
    <definedName name="_xlnm.Print_Titles" localSheetId="5">高级组!$1:$2</definedName>
    <definedName name="_xlnm.Print_Titles" localSheetId="7">初中组!$1:$2</definedName>
    <definedName name="_xlnm.Print_Titles" localSheetId="8">高中组!$1:$2</definedName>
    <definedName name="_xlnm.Print_Titles" localSheetId="6">电子制作小学组!$1:$2</definedName>
    <definedName name="_xlnm.Print_Titles" localSheetId="3">ICODE初级组!$1:$2</definedName>
    <definedName name="_xlnm.Print_Titles" localSheetId="12">KOOV团队赛高年级组!$1:$2</definedName>
  </definedNames>
  <calcPr calcId="144525"/>
</workbook>
</file>

<file path=xl/sharedStrings.xml><?xml version="1.0" encoding="utf-8"?>
<sst xmlns="http://schemas.openxmlformats.org/spreadsheetml/2006/main" count="15341" uniqueCount="5052">
  <si>
    <t>创意结构搭建个人赛
非编程组</t>
  </si>
  <si>
    <t>单位名称</t>
  </si>
  <si>
    <t>姓名</t>
  </si>
  <si>
    <t>编号</t>
  </si>
  <si>
    <t>项目</t>
  </si>
  <si>
    <t>组别</t>
  </si>
  <si>
    <t>辅导老师</t>
  </si>
  <si>
    <t>获奖等级</t>
  </si>
  <si>
    <t>广州市花都区狮岭镇军田小学</t>
  </si>
  <si>
    <t>毕章耀</t>
  </si>
  <si>
    <t>CT-080107</t>
  </si>
  <si>
    <t>非编程组</t>
  </si>
  <si>
    <t>小学</t>
  </si>
  <si>
    <t>黄晗影</t>
  </si>
  <si>
    <t>一等奖</t>
  </si>
  <si>
    <t>毕文辉</t>
  </si>
  <si>
    <t>CT-080100</t>
  </si>
  <si>
    <t>邱玉好</t>
  </si>
  <si>
    <t>广州市荔湾区汇龙小学</t>
  </si>
  <si>
    <t>何睿</t>
  </si>
  <si>
    <t>CT-150105</t>
  </si>
  <si>
    <t>宣红斌</t>
  </si>
  <si>
    <t>广州市海珠区绿翠小学</t>
  </si>
  <si>
    <t>廖梓立</t>
  </si>
  <si>
    <t>CT-060404</t>
  </si>
  <si>
    <t>任海杰</t>
  </si>
  <si>
    <t>广州市番禺区新桥小学</t>
  </si>
  <si>
    <t>税思源</t>
  </si>
  <si>
    <t>CT-060106</t>
  </si>
  <si>
    <t>梁伟全</t>
  </si>
  <si>
    <t>荔湾区环翠园小学</t>
  </si>
  <si>
    <t>张宝天</t>
  </si>
  <si>
    <t>CT-120203</t>
  </si>
  <si>
    <t>高适</t>
  </si>
  <si>
    <t>广州市番禺区恒润实验学校</t>
  </si>
  <si>
    <t>陈奕熹</t>
  </si>
  <si>
    <t>CT-040403</t>
  </si>
  <si>
    <t>黄敏霞</t>
  </si>
  <si>
    <t>郭俊延</t>
  </si>
  <si>
    <t>CT-040303</t>
  </si>
  <si>
    <t>尹晶晶</t>
  </si>
  <si>
    <t>华南师范大学附属小学</t>
  </si>
  <si>
    <t>陈恺楷</t>
  </si>
  <si>
    <t>CT-080207</t>
  </si>
  <si>
    <t>张硕司</t>
  </si>
  <si>
    <t>广州市越秀区农林下路小学</t>
  </si>
  <si>
    <t>关皓恩</t>
  </si>
  <si>
    <t>CT-100104</t>
  </si>
  <si>
    <t>林鉴行</t>
  </si>
  <si>
    <t>CT-100105</t>
  </si>
  <si>
    <t>天河区五山小学</t>
  </si>
  <si>
    <t>杨天朗</t>
  </si>
  <si>
    <t>CT-140105</t>
  </si>
  <si>
    <t>黎玉娴</t>
  </si>
  <si>
    <t>天河区龙口西小学</t>
  </si>
  <si>
    <t>王熙鑫</t>
  </si>
  <si>
    <t>CT-140103</t>
  </si>
  <si>
    <t>曾继恒</t>
  </si>
  <si>
    <t>广州市越秀区雅荷塘小学</t>
  </si>
  <si>
    <t>徐展燊</t>
  </si>
  <si>
    <t>CT-100106</t>
  </si>
  <si>
    <t>徐文熙</t>
  </si>
  <si>
    <t>CT-120202</t>
  </si>
  <si>
    <t>郭正诣</t>
  </si>
  <si>
    <t>CT-120406</t>
  </si>
  <si>
    <t>周家辉</t>
  </si>
  <si>
    <t>CT-080103</t>
  </si>
  <si>
    <t>蔡海珊</t>
  </si>
  <si>
    <t>广州市花都区新雅街广塘小学</t>
  </si>
  <si>
    <t>刘嘉辉</t>
  </si>
  <si>
    <t>CT-140201</t>
  </si>
  <si>
    <t>戴华锋</t>
  </si>
  <si>
    <t>陈俊健</t>
  </si>
  <si>
    <t>CT-060204</t>
  </si>
  <si>
    <t>邱伟均</t>
  </si>
  <si>
    <t>林启扬</t>
  </si>
  <si>
    <t>CT-040402</t>
  </si>
  <si>
    <t>周宇嘉</t>
  </si>
  <si>
    <t>CT-140202</t>
  </si>
  <si>
    <t>吴宝仪</t>
  </si>
  <si>
    <t>广州市番禺区洛浦西二小学</t>
  </si>
  <si>
    <t>吴政霖</t>
  </si>
  <si>
    <t>CT-060207</t>
  </si>
  <si>
    <t>方坚荣</t>
  </si>
  <si>
    <t>新元小学</t>
  </si>
  <si>
    <t>姚凯歌</t>
  </si>
  <si>
    <t>CT-140106</t>
  </si>
  <si>
    <t>林楚鑫</t>
  </si>
  <si>
    <t>吴伊潼</t>
  </si>
  <si>
    <t>CT-040107</t>
  </si>
  <si>
    <t>罗栋源</t>
  </si>
  <si>
    <t>CT-120403</t>
  </si>
  <si>
    <t>刘谨瑜</t>
  </si>
  <si>
    <t>CT-120400</t>
  </si>
  <si>
    <t>施傲霖</t>
  </si>
  <si>
    <t>CT-060202</t>
  </si>
  <si>
    <t>罗秋霞</t>
  </si>
  <si>
    <t>吴坪昊</t>
  </si>
  <si>
    <t>CT-120401</t>
  </si>
  <si>
    <t>黄冈中学广州学校实验小学</t>
  </si>
  <si>
    <t>胡闰杰</t>
  </si>
  <si>
    <t>CT-100401</t>
  </si>
  <si>
    <t>李淑丽</t>
  </si>
  <si>
    <t>徐泊君</t>
  </si>
  <si>
    <t>CT-040206</t>
  </si>
  <si>
    <t>广州市番禺区市桥实验小学</t>
  </si>
  <si>
    <t>梁楚腾</t>
  </si>
  <si>
    <t>CT-050404</t>
  </si>
  <si>
    <t>樊洁婷</t>
  </si>
  <si>
    <t>广州市花都区狮岭镇育华小学</t>
  </si>
  <si>
    <t>肖涵予</t>
  </si>
  <si>
    <t>CT-080201</t>
  </si>
  <si>
    <t>江嘉卫</t>
  </si>
  <si>
    <t>刘晋朗</t>
  </si>
  <si>
    <t>CT-060306</t>
  </si>
  <si>
    <t>李志辉</t>
  </si>
  <si>
    <t>王炜昊</t>
  </si>
  <si>
    <t>CT-080102</t>
  </si>
  <si>
    <t>罗美丽</t>
  </si>
  <si>
    <t>贺百川</t>
  </si>
  <si>
    <t>CT-080200</t>
  </si>
  <si>
    <t>周小萱</t>
  </si>
  <si>
    <t>王也</t>
  </si>
  <si>
    <t>CT-080105</t>
  </si>
  <si>
    <t>王福全</t>
  </si>
  <si>
    <t>黄昊峻</t>
  </si>
  <si>
    <t>CT-060303</t>
  </si>
  <si>
    <t>张婉娟</t>
  </si>
  <si>
    <t>朱家杰</t>
  </si>
  <si>
    <t>CT-060206</t>
  </si>
  <si>
    <t>陈伟芳</t>
  </si>
  <si>
    <t>广东省普宁市育才学校</t>
  </si>
  <si>
    <t>陈朝裕</t>
  </si>
  <si>
    <t>CT-030303</t>
  </si>
  <si>
    <t>吴坤展</t>
  </si>
  <si>
    <t>赵端政</t>
  </si>
  <si>
    <t>CT-060403</t>
  </si>
  <si>
    <t>周翊臻</t>
  </si>
  <si>
    <t>CT-120402</t>
  </si>
  <si>
    <t>李其乐</t>
  </si>
  <si>
    <t>CT-120302</t>
  </si>
  <si>
    <t>麦瀚珑</t>
  </si>
  <si>
    <t>张冉</t>
  </si>
  <si>
    <t>CT-080101</t>
  </si>
  <si>
    <t>广州市花都区新华街云山学校</t>
  </si>
  <si>
    <t>张嘉宇</t>
  </si>
  <si>
    <t>CT-160200</t>
  </si>
  <si>
    <t>初中</t>
  </si>
  <si>
    <t>高珊</t>
  </si>
  <si>
    <t>广州奥林匹克中学</t>
  </si>
  <si>
    <t>肖子恒</t>
  </si>
  <si>
    <t>CT-160104</t>
  </si>
  <si>
    <t>朱健芬</t>
  </si>
  <si>
    <t>广州市番禺区石楼镇第二中学</t>
  </si>
  <si>
    <t>覃锦腾</t>
  </si>
  <si>
    <t>CT-160106</t>
  </si>
  <si>
    <t>陈俊明</t>
  </si>
  <si>
    <t>花都区圆玄中学</t>
  </si>
  <si>
    <t>徐子棋</t>
  </si>
  <si>
    <t>CT-160203</t>
  </si>
  <si>
    <t>张秀浓</t>
  </si>
  <si>
    <t>徐伟延</t>
  </si>
  <si>
    <t>CT-160202</t>
  </si>
  <si>
    <t>黄雨倩</t>
  </si>
  <si>
    <t>CT-160101</t>
  </si>
  <si>
    <t>韩紫轩</t>
  </si>
  <si>
    <t>CT-080300</t>
  </si>
  <si>
    <t>郭浩铭</t>
  </si>
  <si>
    <t>CT-180100</t>
  </si>
  <si>
    <t>杨庭芝</t>
  </si>
  <si>
    <t>李宇祺</t>
  </si>
  <si>
    <t>CT-180103</t>
  </si>
  <si>
    <t>广州市番禺区石碁中学</t>
  </si>
  <si>
    <t>刘伟琦</t>
  </si>
  <si>
    <t>CT-160107</t>
  </si>
  <si>
    <t>张爱华</t>
  </si>
  <si>
    <t>刘舒然</t>
  </si>
  <si>
    <t>CT-180102</t>
  </si>
  <si>
    <t>庄子涵</t>
  </si>
  <si>
    <t>CT-160103</t>
  </si>
  <si>
    <t>周于凯</t>
  </si>
  <si>
    <t>CT-160102</t>
  </si>
  <si>
    <t>佛山市顺德区郑敬诒职业技术学校</t>
  </si>
  <si>
    <t>侯有铭</t>
  </si>
  <si>
    <t>CT-180202</t>
  </si>
  <si>
    <t>高中</t>
  </si>
  <si>
    <t>梁志远</t>
  </si>
  <si>
    <t>黎金诚</t>
  </si>
  <si>
    <t>CT-180105</t>
  </si>
  <si>
    <t>王晨</t>
  </si>
  <si>
    <t>黄俊辉</t>
  </si>
  <si>
    <t>CT-180104</t>
  </si>
  <si>
    <t>康摇生</t>
  </si>
  <si>
    <t>傅健真</t>
  </si>
  <si>
    <t>CT-180207</t>
  </si>
  <si>
    <t>李铠慧</t>
  </si>
  <si>
    <t>刘志森</t>
  </si>
  <si>
    <t>CT-180302</t>
  </si>
  <si>
    <t>黄宇轩</t>
  </si>
  <si>
    <t>CT-180201</t>
  </si>
  <si>
    <t>邓文创</t>
  </si>
  <si>
    <t>CT-180306</t>
  </si>
  <si>
    <t>周德彰</t>
  </si>
  <si>
    <t>CT-180305</t>
  </si>
  <si>
    <t>刘程</t>
  </si>
  <si>
    <t>CT-180205</t>
  </si>
  <si>
    <t>欧富兴</t>
  </si>
  <si>
    <t>CT-160301</t>
  </si>
  <si>
    <t>丰阳</t>
  </si>
  <si>
    <t>CT-160207</t>
  </si>
  <si>
    <t>龚清洁</t>
  </si>
  <si>
    <t>CT-180303</t>
  </si>
  <si>
    <t>刘俊伟</t>
  </si>
  <si>
    <t>CT-180106</t>
  </si>
  <si>
    <t>黄小龙</t>
  </si>
  <si>
    <t>宋孝文</t>
  </si>
  <si>
    <t>CT-180206</t>
  </si>
  <si>
    <t>许书恺</t>
  </si>
  <si>
    <t>CT-160300</t>
  </si>
  <si>
    <t>徐凯</t>
  </si>
  <si>
    <t>CT-180200</t>
  </si>
  <si>
    <t>刘俊</t>
  </si>
  <si>
    <t>吴菁菁</t>
  </si>
  <si>
    <t>CT-160302</t>
  </si>
  <si>
    <t>张颢严</t>
  </si>
  <si>
    <t>CT-040300</t>
  </si>
  <si>
    <t>二等奖</t>
  </si>
  <si>
    <t>星云科技工作室</t>
  </si>
  <si>
    <t>罗启力</t>
  </si>
  <si>
    <t>CT-140107</t>
  </si>
  <si>
    <t>邢跃进</t>
  </si>
  <si>
    <t>广州市番禺区傍西小学</t>
  </si>
  <si>
    <t>曾紫馨</t>
  </si>
  <si>
    <t>CT-040102</t>
  </si>
  <si>
    <t>李沈容</t>
  </si>
  <si>
    <t>中山市石岐中心小学大信学校</t>
  </si>
  <si>
    <t>陈培杰</t>
  </si>
  <si>
    <t>CT-140303</t>
  </si>
  <si>
    <t>缪晓明</t>
  </si>
  <si>
    <t>广州市海珠区前进路小学</t>
  </si>
  <si>
    <t>任成城</t>
  </si>
  <si>
    <t>CT-060406</t>
  </si>
  <si>
    <t>贺泽诚</t>
  </si>
  <si>
    <t>CT-080205</t>
  </si>
  <si>
    <t>冯露珠</t>
  </si>
  <si>
    <t>广东碧桂园学校</t>
  </si>
  <si>
    <t>陈梓豪</t>
  </si>
  <si>
    <t>CT-030107</t>
  </si>
  <si>
    <t>张萍</t>
  </si>
  <si>
    <t>广州市番禺区沙湾中心小学</t>
  </si>
  <si>
    <t>黄诣伦</t>
  </si>
  <si>
    <t>CT-050401</t>
  </si>
  <si>
    <t>何耀峰</t>
  </si>
  <si>
    <t>罗康欣</t>
  </si>
  <si>
    <t>CT-120105</t>
  </si>
  <si>
    <t>黄钦桂</t>
  </si>
  <si>
    <t>CT-030304</t>
  </si>
  <si>
    <t>黄育斌</t>
  </si>
  <si>
    <t>林珞樱</t>
  </si>
  <si>
    <t>CT-130403</t>
  </si>
  <si>
    <t>沈凝露</t>
  </si>
  <si>
    <t>王斯杭</t>
  </si>
  <si>
    <t>CT-020402</t>
  </si>
  <si>
    <t>张玉松</t>
  </si>
  <si>
    <t>积木种子机器人创意中心-半岛校区</t>
  </si>
  <si>
    <t>陈煊柯</t>
  </si>
  <si>
    <t>CT-100405</t>
  </si>
  <si>
    <t>郑燕凤</t>
  </si>
  <si>
    <t>彭子津</t>
  </si>
  <si>
    <t>CT-140207</t>
  </si>
  <si>
    <t>甘浚丰</t>
  </si>
  <si>
    <t>CT-030305</t>
  </si>
  <si>
    <t>胡家毓</t>
  </si>
  <si>
    <t>CT-120104</t>
  </si>
  <si>
    <t>广东番禺中学附属学校</t>
  </si>
  <si>
    <t>何雨宸</t>
  </si>
  <si>
    <t>CT-150207</t>
  </si>
  <si>
    <t>陈龙飞</t>
  </si>
  <si>
    <t>陈灿杰</t>
  </si>
  <si>
    <t>CT-120106</t>
  </si>
  <si>
    <t>华南农业大学附属小学</t>
  </si>
  <si>
    <t>曾延宽</t>
  </si>
  <si>
    <t>CT-100301</t>
  </si>
  <si>
    <t>柯文诗</t>
  </si>
  <si>
    <t>曾雨佳</t>
  </si>
  <si>
    <t>CT-120206</t>
  </si>
  <si>
    <t>刘宇涵</t>
  </si>
  <si>
    <t>CT-060103</t>
  </si>
  <si>
    <t>崔翰成</t>
  </si>
  <si>
    <t>CT-040205</t>
  </si>
  <si>
    <t>广州市越秀区东风西路小学</t>
  </si>
  <si>
    <t>傅铭康</t>
  </si>
  <si>
    <t>CT-100101</t>
  </si>
  <si>
    <t>游畅</t>
  </si>
  <si>
    <t>刘玺</t>
  </si>
  <si>
    <t>CT-040401</t>
  </si>
  <si>
    <t>华南理工大学附属实验学校小学部</t>
  </si>
  <si>
    <t>陈一诺</t>
  </si>
  <si>
    <t>CT-100204</t>
  </si>
  <si>
    <t>涂俊强</t>
  </si>
  <si>
    <t>海珠区知信小学</t>
  </si>
  <si>
    <t>王钰朝</t>
  </si>
  <si>
    <t>CT-100203</t>
  </si>
  <si>
    <t>何老师</t>
  </si>
  <si>
    <t>ZONGEnya</t>
  </si>
  <si>
    <t>CT-030203</t>
  </si>
  <si>
    <t>陆彦仪</t>
  </si>
  <si>
    <t>CT-100300</t>
  </si>
  <si>
    <t>张小丽</t>
  </si>
  <si>
    <t>覃子洲</t>
  </si>
  <si>
    <t>CT-040104</t>
  </si>
  <si>
    <t>李年喜</t>
  </si>
  <si>
    <t>佛山市顺德区勒流上江小学</t>
  </si>
  <si>
    <t>陈楚妍</t>
  </si>
  <si>
    <t>CT-020201</t>
  </si>
  <si>
    <t>吴小峰</t>
  </si>
  <si>
    <t>何烨</t>
  </si>
  <si>
    <t>CT-040100</t>
  </si>
  <si>
    <t>苏志伟</t>
  </si>
  <si>
    <t>雷子翔</t>
  </si>
  <si>
    <t>CT-140102</t>
  </si>
  <si>
    <t>张维恺</t>
  </si>
  <si>
    <t>CT-120207</t>
  </si>
  <si>
    <t>黎亦彤</t>
  </si>
  <si>
    <t>CT-100304</t>
  </si>
  <si>
    <t>黄铭成</t>
  </si>
  <si>
    <t>CT-120107</t>
  </si>
  <si>
    <t>番禺沙湾中心小学</t>
  </si>
  <si>
    <t>刘逸鸣</t>
  </si>
  <si>
    <t>CT-140206</t>
  </si>
  <si>
    <t>何丽君</t>
  </si>
  <si>
    <t>黄埔区文船小学</t>
  </si>
  <si>
    <t>钟锦历</t>
  </si>
  <si>
    <t>CT-100404</t>
  </si>
  <si>
    <t>陈彪</t>
  </si>
  <si>
    <t>张弘毅</t>
  </si>
  <si>
    <t>CT-100205</t>
  </si>
  <si>
    <t>积木种子机器人创意中心</t>
  </si>
  <si>
    <t>郭星域</t>
  </si>
  <si>
    <t>CT-120102</t>
  </si>
  <si>
    <t>叶美君</t>
  </si>
  <si>
    <t>周伟国</t>
  </si>
  <si>
    <t>CT-060402</t>
  </si>
  <si>
    <t>苏炜竣</t>
  </si>
  <si>
    <t>CT-120404</t>
  </si>
  <si>
    <t>李雨泽</t>
  </si>
  <si>
    <t>CT-050402</t>
  </si>
  <si>
    <t>苏运选</t>
  </si>
  <si>
    <t>王梓健</t>
  </si>
  <si>
    <t>CT-060201</t>
  </si>
  <si>
    <t>王玉凤</t>
  </si>
  <si>
    <t>广州市番禺区洛浦洛溪小学</t>
  </si>
  <si>
    <t>梁柏瑤</t>
  </si>
  <si>
    <t>CT-040302</t>
  </si>
  <si>
    <t>曹贵萍</t>
  </si>
  <si>
    <t>李烨锐</t>
  </si>
  <si>
    <t>CT-120407</t>
  </si>
  <si>
    <t>李新杨</t>
  </si>
  <si>
    <t>CT-040305</t>
  </si>
  <si>
    <t>罗晨曦</t>
  </si>
  <si>
    <t>CT-040304</t>
  </si>
  <si>
    <t>广州市花都区赤坭镇白坭小学</t>
  </si>
  <si>
    <t>朱颖桐</t>
  </si>
  <si>
    <t>CT-070106</t>
  </si>
  <si>
    <t>吴柏奇</t>
  </si>
  <si>
    <t>刘嘉桦</t>
  </si>
  <si>
    <t>CT-120405</t>
  </si>
  <si>
    <t>广州市番禺区南村镇樟边小学</t>
  </si>
  <si>
    <t>朱凯斌</t>
  </si>
  <si>
    <t>CT-050307</t>
  </si>
  <si>
    <t>梁贤超</t>
  </si>
  <si>
    <t>北大新世纪正华学校</t>
  </si>
  <si>
    <t>陈杰翰</t>
  </si>
  <si>
    <t>CT-010303</t>
  </si>
  <si>
    <t>黄敏芳</t>
  </si>
  <si>
    <t>刘泊宁</t>
  </si>
  <si>
    <t>CT-140101</t>
  </si>
  <si>
    <t>曾新有</t>
  </si>
  <si>
    <t>辜子杨</t>
  </si>
  <si>
    <t>CT-100402</t>
  </si>
  <si>
    <t>何睿乐</t>
  </si>
  <si>
    <t>CT-100307</t>
  </si>
  <si>
    <t>郑子熠</t>
  </si>
  <si>
    <t>CT-130402</t>
  </si>
  <si>
    <t>潘嘉骏</t>
  </si>
  <si>
    <t>CT-070104</t>
  </si>
  <si>
    <t>林铭轩</t>
  </si>
  <si>
    <t>CT-040202</t>
  </si>
  <si>
    <t>汤础恺</t>
  </si>
  <si>
    <t>CT-020303</t>
  </si>
  <si>
    <t>马健能</t>
  </si>
  <si>
    <t>番禺区富都小学</t>
  </si>
  <si>
    <t>刘易谨</t>
  </si>
  <si>
    <t>CT-020300</t>
  </si>
  <si>
    <t>何笑欢</t>
  </si>
  <si>
    <t>王锦晖</t>
  </si>
  <si>
    <t>CT-070300</t>
  </si>
  <si>
    <t>彭备</t>
  </si>
  <si>
    <t>CT-040201</t>
  </si>
  <si>
    <t>廖彬宇</t>
  </si>
  <si>
    <t>CT-120301</t>
  </si>
  <si>
    <t>肇庆市华南师范大学附属肇庆学校</t>
  </si>
  <si>
    <t>温家财</t>
  </si>
  <si>
    <t>CT-030300</t>
  </si>
  <si>
    <t>李德智</t>
  </si>
  <si>
    <t>邓明涛</t>
  </si>
  <si>
    <t>CT-040105</t>
  </si>
  <si>
    <t>朱灿杰</t>
  </si>
  <si>
    <t>CT-120103</t>
  </si>
  <si>
    <t>姚红丽</t>
  </si>
  <si>
    <t>CT-060400</t>
  </si>
  <si>
    <t>谢恩培</t>
  </si>
  <si>
    <t>CT-030207</t>
  </si>
  <si>
    <t>蔡运碧</t>
  </si>
  <si>
    <t>曾健峰</t>
  </si>
  <si>
    <t>CT-030206</t>
  </si>
  <si>
    <t>朱铠骏</t>
  </si>
  <si>
    <t>CT-030106</t>
  </si>
  <si>
    <t>胡潇鹏</t>
  </si>
  <si>
    <t>CT-030301</t>
  </si>
  <si>
    <t>陈昊</t>
  </si>
  <si>
    <t>CT-140301</t>
  </si>
  <si>
    <t>杨文进</t>
  </si>
  <si>
    <t>罗文胜</t>
  </si>
  <si>
    <t>CT-070101</t>
  </si>
  <si>
    <t>甘宏泽</t>
  </si>
  <si>
    <t>CT-060401</t>
  </si>
  <si>
    <t>张烨铃</t>
  </si>
  <si>
    <t>CT-070303</t>
  </si>
  <si>
    <t>贺博涵</t>
  </si>
  <si>
    <t>CT-040200</t>
  </si>
  <si>
    <t>陈秉源</t>
  </si>
  <si>
    <t>CT-070306</t>
  </si>
  <si>
    <t>罗丽娟</t>
  </si>
  <si>
    <t>王子轩</t>
  </si>
  <si>
    <t>CT-070107</t>
  </si>
  <si>
    <t>周静文</t>
  </si>
  <si>
    <t>吴坤钊</t>
  </si>
  <si>
    <t>CT-150107</t>
  </si>
  <si>
    <t>苏洁珍</t>
  </si>
  <si>
    <t>邹炫</t>
  </si>
  <si>
    <t>CT-030402</t>
  </si>
  <si>
    <t>杨锐</t>
  </si>
  <si>
    <t>周钰栋</t>
  </si>
  <si>
    <t>CT-030403</t>
  </si>
  <si>
    <t>谢永江</t>
  </si>
  <si>
    <t>何馨</t>
  </si>
  <si>
    <t>CT-150106</t>
  </si>
  <si>
    <t>王梓珲</t>
  </si>
  <si>
    <t>CT-020200</t>
  </si>
  <si>
    <t>蔡乐畅</t>
  </si>
  <si>
    <t>CT-020306</t>
  </si>
  <si>
    <t>何宇聪</t>
  </si>
  <si>
    <t>陈冠霖</t>
  </si>
  <si>
    <t>CT-140300</t>
  </si>
  <si>
    <t>邝梓键</t>
  </si>
  <si>
    <t>汤幸妍</t>
  </si>
  <si>
    <t>CT-070302</t>
  </si>
  <si>
    <t>刘海坤</t>
  </si>
  <si>
    <t>CT-020302</t>
  </si>
  <si>
    <t>蔡卓伦</t>
  </si>
  <si>
    <t>CT-120201</t>
  </si>
  <si>
    <t>张智建</t>
  </si>
  <si>
    <t>CT-080202</t>
  </si>
  <si>
    <t>广州市水荫路小学</t>
  </si>
  <si>
    <t>谈铭恒</t>
  </si>
  <si>
    <t>CT-090307</t>
  </si>
  <si>
    <t>王嘉浩</t>
  </si>
  <si>
    <t>CT-080104</t>
  </si>
  <si>
    <t>杨楷骏</t>
  </si>
  <si>
    <t>CT-030306</t>
  </si>
  <si>
    <t>梁逸曦</t>
  </si>
  <si>
    <t>CT-060405</t>
  </si>
  <si>
    <t>周慧英</t>
  </si>
  <si>
    <t>陈坤锐</t>
  </si>
  <si>
    <t>CT-030307</t>
  </si>
  <si>
    <t>陈嘉华</t>
  </si>
  <si>
    <t>CT-030201</t>
  </si>
  <si>
    <t>揭阳市华美实验学校</t>
  </si>
  <si>
    <t>吴宸浩</t>
  </si>
  <si>
    <t>CT-160205</t>
  </si>
  <si>
    <t>钟志勇</t>
  </si>
  <si>
    <t>刘晰月</t>
  </si>
  <si>
    <t>CT-160201</t>
  </si>
  <si>
    <t>陈冬梅</t>
  </si>
  <si>
    <t>普宁市兴文中学</t>
  </si>
  <si>
    <t>王思荀</t>
  </si>
  <si>
    <t>CT-160303</t>
  </si>
  <si>
    <t>郑舜丰</t>
  </si>
  <si>
    <t>陈明威</t>
  </si>
  <si>
    <t>CT-180300</t>
  </si>
  <si>
    <t>韦政道</t>
  </si>
  <si>
    <t>CT-180301</t>
  </si>
  <si>
    <t>陈佳诺</t>
  </si>
  <si>
    <t>CT-090201</t>
  </si>
  <si>
    <t>三等奖</t>
  </si>
  <si>
    <t>天河区华阳小学</t>
  </si>
  <si>
    <t>冯昱杭</t>
  </si>
  <si>
    <t>CT-110400</t>
  </si>
  <si>
    <t>彭俏苑</t>
  </si>
  <si>
    <t>全家骏</t>
  </si>
  <si>
    <t>CT-060203</t>
  </si>
  <si>
    <t>林振涛</t>
  </si>
  <si>
    <t>CT-070304</t>
  </si>
  <si>
    <t>罗永强</t>
  </si>
  <si>
    <t>吴语昊</t>
  </si>
  <si>
    <t>CT-010105</t>
  </si>
  <si>
    <t>郭群连</t>
  </si>
  <si>
    <t>郭明赫</t>
  </si>
  <si>
    <t>CT-010300</t>
  </si>
  <si>
    <t>叶峻茂</t>
  </si>
  <si>
    <t>CT-150104</t>
  </si>
  <si>
    <t>广州市署前路小学</t>
  </si>
  <si>
    <t>张睿杰</t>
  </si>
  <si>
    <t>CT-090305</t>
  </si>
  <si>
    <t>段培然</t>
  </si>
  <si>
    <t>CT-070301</t>
  </si>
  <si>
    <t>李昕泽</t>
  </si>
  <si>
    <t>CT-030401</t>
  </si>
  <si>
    <t>王汉权</t>
  </si>
  <si>
    <t>CT-060205</t>
  </si>
  <si>
    <t>积木种子-半岛校区</t>
  </si>
  <si>
    <t>黄馨谊</t>
  </si>
  <si>
    <t>CT-080206</t>
  </si>
  <si>
    <t>李丽君</t>
  </si>
  <si>
    <t>余柏杨</t>
  </si>
  <si>
    <t>CT-090306</t>
  </si>
  <si>
    <t>广州市天河第一小学</t>
  </si>
  <si>
    <t>段昀希</t>
  </si>
  <si>
    <t>CT-090401</t>
  </si>
  <si>
    <t>陈佳铭</t>
  </si>
  <si>
    <t>CT-120305</t>
  </si>
  <si>
    <t>罗峻熙</t>
  </si>
  <si>
    <t>CT-040203</t>
  </si>
  <si>
    <t>王珹珺</t>
  </si>
  <si>
    <t>CT-140104</t>
  </si>
  <si>
    <t>叶乔惠</t>
  </si>
  <si>
    <t>CT-030205</t>
  </si>
  <si>
    <t>陈杰瀚</t>
  </si>
  <si>
    <t>CT-020202</t>
  </si>
  <si>
    <t>黄惠琴</t>
  </si>
  <si>
    <t>伦梓韬</t>
  </si>
  <si>
    <t>CT-120304</t>
  </si>
  <si>
    <t>钟云涛</t>
  </si>
  <si>
    <t>CT-060200</t>
  </si>
  <si>
    <t>叶东梅</t>
  </si>
  <si>
    <t>胡昊扬</t>
  </si>
  <si>
    <t>CT-060107</t>
  </si>
  <si>
    <t>程钰博</t>
  </si>
  <si>
    <t>CT-060104</t>
  </si>
  <si>
    <t>周民生</t>
  </si>
  <si>
    <t>CT-010101</t>
  </si>
  <si>
    <t>宋娟</t>
  </si>
  <si>
    <t>黄铭灏</t>
  </si>
  <si>
    <t>CT-090304</t>
  </si>
  <si>
    <t>肖梓琪</t>
  </si>
  <si>
    <t>CT-040306</t>
  </si>
  <si>
    <t>彭语曦</t>
  </si>
  <si>
    <t>CT-040307</t>
  </si>
  <si>
    <t>广州市天河区五山小学</t>
  </si>
  <si>
    <t>张晗璐</t>
  </si>
  <si>
    <t>CT-100100</t>
  </si>
  <si>
    <t>陈云竹</t>
  </si>
  <si>
    <t>唐泽锴</t>
  </si>
  <si>
    <t>CT-030400</t>
  </si>
  <si>
    <t>苗艳敏</t>
  </si>
  <si>
    <t>郭宝洋</t>
  </si>
  <si>
    <t>CT-010301</t>
  </si>
  <si>
    <t>商洵</t>
  </si>
  <si>
    <t>CT-150303</t>
  </si>
  <si>
    <t>曲乐文</t>
  </si>
  <si>
    <t>CT-150201</t>
  </si>
  <si>
    <t>任明亮</t>
  </si>
  <si>
    <t>广州市天河区天府路小学</t>
  </si>
  <si>
    <t>谭正昊</t>
  </si>
  <si>
    <t>CT-090406</t>
  </si>
  <si>
    <t>吕官灵</t>
  </si>
  <si>
    <t>郑荣天</t>
  </si>
  <si>
    <t>CT-110307</t>
  </si>
  <si>
    <t>黄智均</t>
  </si>
  <si>
    <t>CT-140302</t>
  </si>
  <si>
    <t>彭楚杰</t>
  </si>
  <si>
    <t>天河区华景小学</t>
  </si>
  <si>
    <t>胡瑾</t>
  </si>
  <si>
    <t>CT-110306</t>
  </si>
  <si>
    <t>张少芳</t>
  </si>
  <si>
    <t>陈羿霖</t>
  </si>
  <si>
    <t>CT-050301</t>
  </si>
  <si>
    <t>陈桂玉</t>
  </si>
  <si>
    <t>雷天鸣</t>
  </si>
  <si>
    <t>CT-150202</t>
  </si>
  <si>
    <t>王俊华</t>
  </si>
  <si>
    <t>CT-080106</t>
  </si>
  <si>
    <t>彭卓然</t>
  </si>
  <si>
    <t>CT-150203</t>
  </si>
  <si>
    <t>阮耀杰</t>
  </si>
  <si>
    <t>CT-130206</t>
  </si>
  <si>
    <t>天府路小学东方校区</t>
  </si>
  <si>
    <t>吴尚霖</t>
  </si>
  <si>
    <t>CT-130301</t>
  </si>
  <si>
    <t>王洁娜</t>
  </si>
  <si>
    <t>徐梓乔</t>
  </si>
  <si>
    <t>CT-110100</t>
  </si>
  <si>
    <t>广州市花都区新华街棠澍小学</t>
  </si>
  <si>
    <t>张根硕</t>
  </si>
  <si>
    <t>CT-130204</t>
  </si>
  <si>
    <t>黄雪英</t>
  </si>
  <si>
    <t>蔡梓谦</t>
  </si>
  <si>
    <t>CT-130200</t>
  </si>
  <si>
    <t>DEBORTOLIEnzo</t>
  </si>
  <si>
    <t>CT-030204</t>
  </si>
  <si>
    <t>贾宸</t>
  </si>
  <si>
    <t>CT-040405</t>
  </si>
  <si>
    <t>谢国楠</t>
  </si>
  <si>
    <t>CT-070205</t>
  </si>
  <si>
    <t>曾浩钧</t>
  </si>
  <si>
    <t>CT-040101</t>
  </si>
  <si>
    <t>陈雅欣</t>
  </si>
  <si>
    <t>CT-130101</t>
  </si>
  <si>
    <t>陈炯熙</t>
  </si>
  <si>
    <t>CT-110202</t>
  </si>
  <si>
    <t>洪镕诚</t>
  </si>
  <si>
    <t>CT-110200</t>
  </si>
  <si>
    <t>广州市花都区赤坭镇赤坭圩小学</t>
  </si>
  <si>
    <t>郭芷怡</t>
  </si>
  <si>
    <t>CT-050300</t>
  </si>
  <si>
    <t>李聪</t>
  </si>
  <si>
    <t>郭宇轩</t>
  </si>
  <si>
    <t>CT-110201</t>
  </si>
  <si>
    <t>杨艾薇</t>
  </si>
  <si>
    <t>CT-150200</t>
  </si>
  <si>
    <t>白崇正</t>
  </si>
  <si>
    <t>CT-010402</t>
  </si>
  <si>
    <t>陈慕贤</t>
  </si>
  <si>
    <t>CT-110101</t>
  </si>
  <si>
    <t>王楷轩</t>
  </si>
  <si>
    <t>CT-010200</t>
  </si>
  <si>
    <t>余金涛</t>
  </si>
  <si>
    <t>CT-040407</t>
  </si>
  <si>
    <t>广州市天河区暨南大学附属实验学校</t>
  </si>
  <si>
    <t>王修明</t>
  </si>
  <si>
    <t>CT-090405</t>
  </si>
  <si>
    <t>欧阳翠红</t>
  </si>
  <si>
    <t>王富铖</t>
  </si>
  <si>
    <t>CT-070201</t>
  </si>
  <si>
    <t>郭丽军</t>
  </si>
  <si>
    <t>邓宇豪</t>
  </si>
  <si>
    <t>CT-060307</t>
  </si>
  <si>
    <t>李炳坤</t>
  </si>
  <si>
    <t>CT-130404</t>
  </si>
  <si>
    <t>蔡洪波</t>
  </si>
  <si>
    <t>广州市荔湾区鸿图苑小学</t>
  </si>
  <si>
    <t>蔡梓言</t>
  </si>
  <si>
    <t>CT-090302</t>
  </si>
  <si>
    <t>卢丽娜</t>
  </si>
  <si>
    <t>黄玉泽</t>
  </si>
  <si>
    <t>CT-130102</t>
  </si>
  <si>
    <t>王范</t>
  </si>
  <si>
    <t>CT-050205</t>
  </si>
  <si>
    <t>刘志焜</t>
  </si>
  <si>
    <t>CT-150204</t>
  </si>
  <si>
    <t>苏祺轩</t>
  </si>
  <si>
    <t>CT-030405</t>
  </si>
  <si>
    <t>周亚霖</t>
  </si>
  <si>
    <t>CT-130405</t>
  </si>
  <si>
    <t>高唯玮</t>
  </si>
  <si>
    <t>CT-100305</t>
  </si>
  <si>
    <t>唐鹏程</t>
  </si>
  <si>
    <t>CT-070200</t>
  </si>
  <si>
    <t>刘睿晰</t>
  </si>
  <si>
    <t>CT-110105</t>
  </si>
  <si>
    <t>邱峻熙</t>
  </si>
  <si>
    <t>CT-070204</t>
  </si>
  <si>
    <t>凌怡</t>
  </si>
  <si>
    <t>黄可芯</t>
  </si>
  <si>
    <t>CT-090103</t>
  </si>
  <si>
    <t>林德鸿</t>
  </si>
  <si>
    <t>CT-150101</t>
  </si>
  <si>
    <t>梁颖豪</t>
  </si>
  <si>
    <t>CT-050204</t>
  </si>
  <si>
    <t>广州市越秀区铁一小学</t>
  </si>
  <si>
    <t>程绍轩</t>
  </si>
  <si>
    <t>CT-100306</t>
  </si>
  <si>
    <t>陈仟鸿</t>
  </si>
  <si>
    <t>CT-120306</t>
  </si>
  <si>
    <t>陈邱康</t>
  </si>
  <si>
    <t>CT-130104</t>
  </si>
  <si>
    <t>邱承泽</t>
  </si>
  <si>
    <t>CT-110404</t>
  </si>
  <si>
    <t>骏威小学</t>
  </si>
  <si>
    <t>邵炜熙</t>
  </si>
  <si>
    <t>CT-110205</t>
  </si>
  <si>
    <t>林淑君</t>
  </si>
  <si>
    <t>第五小学</t>
  </si>
  <si>
    <t>江浚锋</t>
  </si>
  <si>
    <t>CT-020102</t>
  </si>
  <si>
    <t>陈熙峻</t>
  </si>
  <si>
    <t>CT-110303</t>
  </si>
  <si>
    <t>吴志轩</t>
  </si>
  <si>
    <t>CT-050207</t>
  </si>
  <si>
    <t>黄泳滔</t>
  </si>
  <si>
    <t>CT-110402</t>
  </si>
  <si>
    <t>蒋穗岳</t>
  </si>
  <si>
    <t>CT-090200</t>
  </si>
  <si>
    <t>陆宇航</t>
  </si>
  <si>
    <t>CT-110300</t>
  </si>
  <si>
    <t>谢子琪</t>
  </si>
  <si>
    <t>CT-090204</t>
  </si>
  <si>
    <t>金碧第一小学</t>
  </si>
  <si>
    <t>林诩淳</t>
  </si>
  <si>
    <t>CT-110204</t>
  </si>
  <si>
    <t>周婉仪</t>
  </si>
  <si>
    <t>郭锶乐</t>
  </si>
  <si>
    <t>CT-110407</t>
  </si>
  <si>
    <t>许晋铭</t>
  </si>
  <si>
    <t>CT-110304</t>
  </si>
  <si>
    <t>小学组</t>
  </si>
  <si>
    <t>刘梓耀</t>
  </si>
  <si>
    <t>CT-090300</t>
  </si>
  <si>
    <t>广州市天河区汇景实验学校</t>
  </si>
  <si>
    <t>吴宸旭</t>
  </si>
  <si>
    <t>CT-090404</t>
  </si>
  <si>
    <t>侯璐瑶</t>
  </si>
  <si>
    <t>邱淳睿</t>
  </si>
  <si>
    <t>CT-130307</t>
  </si>
  <si>
    <t>罗承群</t>
  </si>
  <si>
    <t>CT-010205</t>
  </si>
  <si>
    <t>李霞</t>
  </si>
  <si>
    <t>夏保罗</t>
  </si>
  <si>
    <t>CT-030404</t>
  </si>
  <si>
    <t>广州市花都区秀全街学府路小学</t>
  </si>
  <si>
    <t>缪子宸</t>
  </si>
  <si>
    <t>CT-110403</t>
  </si>
  <si>
    <t>黎娴</t>
  </si>
  <si>
    <t>刘梓楷</t>
  </si>
  <si>
    <t>CT-090301</t>
  </si>
  <si>
    <t>钟羽轩</t>
  </si>
  <si>
    <t>CT-110207</t>
  </si>
  <si>
    <t>朱天帮</t>
  </si>
  <si>
    <t>CT-010405</t>
  </si>
  <si>
    <t>刘智恒</t>
  </si>
  <si>
    <t>CT-090202</t>
  </si>
  <si>
    <t>卢誉豪</t>
  </si>
  <si>
    <t>CT-050400</t>
  </si>
  <si>
    <t>杨兰青</t>
  </si>
  <si>
    <t>金智凡</t>
  </si>
  <si>
    <t>CT-010400</t>
  </si>
  <si>
    <t>冯梓恒</t>
  </si>
  <si>
    <t>CT-050306</t>
  </si>
  <si>
    <t>伍峰豪</t>
  </si>
  <si>
    <t>CT-020204</t>
  </si>
  <si>
    <t>胡翔钧</t>
  </si>
  <si>
    <t>CT-020103</t>
  </si>
  <si>
    <t>龙涛</t>
  </si>
  <si>
    <t>CT-010206</t>
  </si>
  <si>
    <t>杨镇宇</t>
  </si>
  <si>
    <t>CT-040406</t>
  </si>
  <si>
    <t>吴磊</t>
  </si>
  <si>
    <t>CT-020307</t>
  </si>
  <si>
    <t>罗紫韵</t>
  </si>
  <si>
    <t>CT-070105</t>
  </si>
  <si>
    <t>张洋鸣</t>
  </si>
  <si>
    <t>CT-100206</t>
  </si>
  <si>
    <t>姜海丽</t>
  </si>
  <si>
    <t>刘奥林</t>
  </si>
  <si>
    <t>CT-070305</t>
  </si>
  <si>
    <t>周裕腾</t>
  </si>
  <si>
    <t>CT-140200</t>
  </si>
  <si>
    <t>石嘉城</t>
  </si>
  <si>
    <t>CT-150103</t>
  </si>
  <si>
    <t>广州市荔湾区华侨小学</t>
  </si>
  <si>
    <t>余逸朗</t>
  </si>
  <si>
    <t>CT-090303</t>
  </si>
  <si>
    <t>陈桂涛</t>
  </si>
  <si>
    <t>CT-030302</t>
  </si>
  <si>
    <t>郑梓曈</t>
  </si>
  <si>
    <t>CT-040404</t>
  </si>
  <si>
    <t>徐梓程</t>
  </si>
  <si>
    <t>CT-110305</t>
  </si>
  <si>
    <t>陈睿航</t>
  </si>
  <si>
    <t>CT-040400</t>
  </si>
  <si>
    <t>范镇熙</t>
  </si>
  <si>
    <t>CT-060305</t>
  </si>
  <si>
    <t>邓金传</t>
  </si>
  <si>
    <t>邓智戈</t>
  </si>
  <si>
    <t>CT-050403</t>
  </si>
  <si>
    <t>吴锦阳</t>
  </si>
  <si>
    <t>CT-130100</t>
  </si>
  <si>
    <t>林轶凡</t>
  </si>
  <si>
    <t>CT-130302</t>
  </si>
  <si>
    <t>曹颖</t>
  </si>
  <si>
    <t>CT-120204</t>
  </si>
  <si>
    <t>吴沛举</t>
  </si>
  <si>
    <t>CT-010106</t>
  </si>
  <si>
    <t>周铭宇</t>
  </si>
  <si>
    <t>CT-070207</t>
  </si>
  <si>
    <t>郭骏然</t>
  </si>
  <si>
    <t>CT-070206</t>
  </si>
  <si>
    <t>杜禹墨</t>
  </si>
  <si>
    <t>CT-130303</t>
  </si>
  <si>
    <t>林锟</t>
  </si>
  <si>
    <t>CT-170305</t>
  </si>
  <si>
    <t>曾诗涵</t>
  </si>
  <si>
    <t>CT-160204</t>
  </si>
  <si>
    <t>王壕</t>
  </si>
  <si>
    <t>CT-170203</t>
  </si>
  <si>
    <t>林一阳</t>
  </si>
  <si>
    <t>CT-170202</t>
  </si>
  <si>
    <t>吴明奥</t>
  </si>
  <si>
    <t>CT-170201</t>
  </si>
  <si>
    <t>湛江市二中海东中学</t>
  </si>
  <si>
    <t>李建超</t>
  </si>
  <si>
    <t>CT-180304</t>
  </si>
  <si>
    <t>陈海由</t>
  </si>
  <si>
    <t>谭兆锋</t>
  </si>
  <si>
    <t>CT-170107</t>
  </si>
  <si>
    <t>何慧莹</t>
  </si>
  <si>
    <t>CT-170105</t>
  </si>
  <si>
    <t>李雨星</t>
  </si>
  <si>
    <t>CT-170200</t>
  </si>
  <si>
    <t>沈锦宬</t>
  </si>
  <si>
    <t>CT-170100</t>
  </si>
  <si>
    <t>广州市番禺区桥城中学</t>
  </si>
  <si>
    <t>李海希</t>
  </si>
  <si>
    <t>CT-160206</t>
  </si>
  <si>
    <t>张佑坚</t>
  </si>
  <si>
    <t>CT-170103</t>
  </si>
  <si>
    <t>何志壕</t>
  </si>
  <si>
    <t>CT-180107</t>
  </si>
  <si>
    <t>岑忠健</t>
  </si>
  <si>
    <t>CT-170302</t>
  </si>
  <si>
    <t>佛山市顺德区勒流职业技术学校</t>
  </si>
  <si>
    <t>徐林华</t>
  </si>
  <si>
    <t>CT-170204</t>
  </si>
  <si>
    <t>陈建</t>
  </si>
  <si>
    <t>梁登</t>
  </si>
  <si>
    <t>CT-170300</t>
  </si>
  <si>
    <t>胡星星</t>
  </si>
  <si>
    <t>黄家强</t>
  </si>
  <si>
    <t>CT-170207</t>
  </si>
  <si>
    <t>卢培华</t>
  </si>
  <si>
    <t>CT-170301</t>
  </si>
  <si>
    <t>高翔远</t>
  </si>
  <si>
    <t>CT-050201</t>
  </si>
  <si>
    <t>李思根</t>
  </si>
  <si>
    <t>创新鼓励奖</t>
  </si>
  <si>
    <t>何昊彦</t>
  </si>
  <si>
    <t>CT-050105</t>
  </si>
  <si>
    <t>钟子熙</t>
  </si>
  <si>
    <t>CT-130407</t>
  </si>
  <si>
    <t>李承骏</t>
  </si>
  <si>
    <t>CT-130207</t>
  </si>
  <si>
    <t>李芯</t>
  </si>
  <si>
    <t>CT-030407</t>
  </si>
  <si>
    <t>曹晴雅</t>
  </si>
  <si>
    <t>CT-100406</t>
  </si>
  <si>
    <t>周志希</t>
  </si>
  <si>
    <t>CT-050202</t>
  </si>
  <si>
    <t>林承晔</t>
  </si>
  <si>
    <t>CT-150302</t>
  </si>
  <si>
    <t>刘冬冬</t>
  </si>
  <si>
    <t>美林湖小学</t>
  </si>
  <si>
    <t>徐铎瑞</t>
  </si>
  <si>
    <t>CT-130202</t>
  </si>
  <si>
    <t>朱珉陟</t>
  </si>
  <si>
    <t>CT-130300</t>
  </si>
  <si>
    <t>普宁市育才实验学校</t>
  </si>
  <si>
    <t>曾轶楠</t>
  </si>
  <si>
    <t>CT-130203</t>
  </si>
  <si>
    <t>叶梓婷</t>
  </si>
  <si>
    <t>CT-120205</t>
  </si>
  <si>
    <t>曾子涵</t>
  </si>
  <si>
    <t>CT-110106</t>
  </si>
  <si>
    <t>许峻睿</t>
  </si>
  <si>
    <t>CT-150102</t>
  </si>
  <si>
    <t>罗俊皓</t>
  </si>
  <si>
    <t>CT-040103</t>
  </si>
  <si>
    <t>潘昊燊</t>
  </si>
  <si>
    <t>CT-130103</t>
  </si>
  <si>
    <t>郭宇恒</t>
  </si>
  <si>
    <t>CT-110405</t>
  </si>
  <si>
    <t>龙华教育</t>
  </si>
  <si>
    <t>曾子恒</t>
  </si>
  <si>
    <t>CT-130201</t>
  </si>
  <si>
    <t>糖果老师</t>
  </si>
  <si>
    <t>冯文轩</t>
  </si>
  <si>
    <t>CT-110406</t>
  </si>
  <si>
    <t>刘嘉辉1</t>
  </si>
  <si>
    <t>CT-090207</t>
  </si>
  <si>
    <t>吴煜航</t>
  </si>
  <si>
    <t>CT-090203</t>
  </si>
  <si>
    <t>戴昕哲</t>
  </si>
  <si>
    <t>CT-130306</t>
  </si>
  <si>
    <t>陈宣默</t>
  </si>
  <si>
    <t>CT-020205</t>
  </si>
  <si>
    <t>黄致博</t>
  </si>
  <si>
    <t>CT-010207</t>
  </si>
  <si>
    <t>广州市增城区东江外语实验学校</t>
  </si>
  <si>
    <t>潘张柏</t>
  </si>
  <si>
    <t>CT-100107</t>
  </si>
  <si>
    <t>张琼霞</t>
  </si>
  <si>
    <t>陈卓南</t>
  </si>
  <si>
    <t>CT-050302</t>
  </si>
  <si>
    <t>刘志毅</t>
  </si>
  <si>
    <t>邓知夏</t>
  </si>
  <si>
    <t>CT-040204</t>
  </si>
  <si>
    <t>陈向杰</t>
  </si>
  <si>
    <t>CT-130304</t>
  </si>
  <si>
    <t>郭皓轩</t>
  </si>
  <si>
    <t>CT-050107</t>
  </si>
  <si>
    <t>郭子正</t>
  </si>
  <si>
    <t>CT-050101</t>
  </si>
  <si>
    <t>骆广然</t>
  </si>
  <si>
    <t>CT-080203</t>
  </si>
  <si>
    <t>马栩清</t>
  </si>
  <si>
    <t>CT-130401</t>
  </si>
  <si>
    <t>郑灏铭</t>
  </si>
  <si>
    <t>CT-110302</t>
  </si>
  <si>
    <t>于润洋</t>
  </si>
  <si>
    <t>CT-030200</t>
  </si>
  <si>
    <t>何永睿</t>
  </si>
  <si>
    <t>CT-090205</t>
  </si>
  <si>
    <t>邹梓炫</t>
  </si>
  <si>
    <t>CT-130105</t>
  </si>
  <si>
    <t>陈韦希</t>
  </si>
  <si>
    <t>CT-050100</t>
  </si>
  <si>
    <t>郭桂颜</t>
  </si>
  <si>
    <t>章可依</t>
  </si>
  <si>
    <t>CT-090407</t>
  </si>
  <si>
    <t>黄秀珍</t>
  </si>
  <si>
    <t>陈泳</t>
  </si>
  <si>
    <t>CT-050200</t>
  </si>
  <si>
    <t>李曼娜</t>
  </si>
  <si>
    <t>晏蓝汐</t>
  </si>
  <si>
    <t>CT-010403</t>
  </si>
  <si>
    <t>丁鹏杰</t>
  </si>
  <si>
    <t>CT-010404</t>
  </si>
  <si>
    <t>麦天毅</t>
  </si>
  <si>
    <t>CT-020403</t>
  </si>
  <si>
    <t>阳炟荣</t>
  </si>
  <si>
    <t>CT-020304</t>
  </si>
  <si>
    <t>袁伟彪</t>
  </si>
  <si>
    <t>CT-070102</t>
  </si>
  <si>
    <t>马浩原</t>
  </si>
  <si>
    <t>CT-020401</t>
  </si>
  <si>
    <t>吴卓明</t>
  </si>
  <si>
    <t>CT-020400</t>
  </si>
  <si>
    <t>罗家兴</t>
  </si>
  <si>
    <t>CT-040106</t>
  </si>
  <si>
    <t>郑开畅</t>
  </si>
  <si>
    <t>CT-010102</t>
  </si>
  <si>
    <t>陈锦鸿</t>
  </si>
  <si>
    <t>CT-090104</t>
  </si>
  <si>
    <t>戴锦腾</t>
  </si>
  <si>
    <t>CT-090105</t>
  </si>
  <si>
    <t>毕景焕</t>
  </si>
  <si>
    <t>CT-070203</t>
  </si>
  <si>
    <t>林晓霞</t>
  </si>
  <si>
    <t>高晓志</t>
  </si>
  <si>
    <t>CT-010401</t>
  </si>
  <si>
    <t>何嘉乐</t>
  </si>
  <si>
    <t>CT-090107</t>
  </si>
  <si>
    <t>冯丽娴</t>
  </si>
  <si>
    <t>银湖小学</t>
  </si>
  <si>
    <t>方鹤峰</t>
  </si>
  <si>
    <t>CT-140204</t>
  </si>
  <si>
    <t>李惠</t>
  </si>
  <si>
    <t>谢尚熹</t>
  </si>
  <si>
    <t>CT-100302</t>
  </si>
  <si>
    <t>赵兰</t>
  </si>
  <si>
    <t>杨骏豪</t>
  </si>
  <si>
    <t>CT-010103</t>
  </si>
  <si>
    <t>杨煜</t>
  </si>
  <si>
    <t>CT-090100</t>
  </si>
  <si>
    <t>沈奕澎</t>
  </si>
  <si>
    <t>CT-040207</t>
  </si>
  <si>
    <t>甘家照</t>
  </si>
  <si>
    <t>CT-020107</t>
  </si>
  <si>
    <t>陈永健</t>
  </si>
  <si>
    <t>CT-060304</t>
  </si>
  <si>
    <t>麦诗晴</t>
  </si>
  <si>
    <t>CT-120307</t>
  </si>
  <si>
    <t>冯传亨</t>
  </si>
  <si>
    <t>CT-110203</t>
  </si>
  <si>
    <t>黄冈小学</t>
  </si>
  <si>
    <t>李俊毅</t>
  </si>
  <si>
    <t>CT-100400</t>
  </si>
  <si>
    <t>黄煜珂</t>
  </si>
  <si>
    <t>CT-060300</t>
  </si>
  <si>
    <t>夏东泽</t>
  </si>
  <si>
    <t>CT-100403</t>
  </si>
  <si>
    <t>朱继兴</t>
  </si>
  <si>
    <t>CT-140100</t>
  </si>
  <si>
    <t>邓耀域</t>
  </si>
  <si>
    <t>CT-050206</t>
  </si>
  <si>
    <t>刘子鸣</t>
  </si>
  <si>
    <t>CT-090206</t>
  </si>
  <si>
    <t>陈文浩</t>
  </si>
  <si>
    <t>CT-090101</t>
  </si>
  <si>
    <t>朱奕鸣</t>
  </si>
  <si>
    <t>CT-120100</t>
  </si>
  <si>
    <t>杨可</t>
  </si>
  <si>
    <t>CT-120101</t>
  </si>
  <si>
    <t>广州市天河区华康小学</t>
  </si>
  <si>
    <t>廖子君</t>
  </si>
  <si>
    <t>CT-090402</t>
  </si>
  <si>
    <t>刘梓晴</t>
  </si>
  <si>
    <t>CT-140203</t>
  </si>
  <si>
    <t>陈熙正</t>
  </si>
  <si>
    <t>CT-110301</t>
  </si>
  <si>
    <t>杨浩</t>
  </si>
  <si>
    <t>CT-050203</t>
  </si>
  <si>
    <t>冼晓锋</t>
  </si>
  <si>
    <t>CT-070103</t>
  </si>
  <si>
    <t>黄钰城</t>
  </si>
  <si>
    <t>CT-110104</t>
  </si>
  <si>
    <t>冯泊瑜</t>
  </si>
  <si>
    <t>CT-150300</t>
  </si>
  <si>
    <t>段辉华</t>
  </si>
  <si>
    <t>吴锡堃</t>
  </si>
  <si>
    <t>CT-120200</t>
  </si>
  <si>
    <t>李函喆</t>
  </si>
  <si>
    <t>CT-120303</t>
  </si>
  <si>
    <t>陈梓嘉</t>
  </si>
  <si>
    <t>CT-130400</t>
  </si>
  <si>
    <t>潘永轩</t>
  </si>
  <si>
    <t>CT-010203</t>
  </si>
  <si>
    <t>伍蔚琪</t>
  </si>
  <si>
    <t>CT-050102</t>
  </si>
  <si>
    <t>刘子湟</t>
  </si>
  <si>
    <t>CT-090403</t>
  </si>
  <si>
    <t>许佩珩</t>
  </si>
  <si>
    <t>刘馨月</t>
  </si>
  <si>
    <t>CT-050305</t>
  </si>
  <si>
    <t>李贵淳</t>
  </si>
  <si>
    <t>CT-080204</t>
  </si>
  <si>
    <t>汪宣萱</t>
  </si>
  <si>
    <t>CT-060102</t>
  </si>
  <si>
    <t>韦颖</t>
  </si>
  <si>
    <t>CT-070202</t>
  </si>
  <si>
    <t>毛靖翔</t>
  </si>
  <si>
    <t>CT-010204</t>
  </si>
  <si>
    <t>汪楚</t>
  </si>
  <si>
    <t>CT-060407</t>
  </si>
  <si>
    <t>汪可嘉</t>
  </si>
  <si>
    <t>CT-010202</t>
  </si>
  <si>
    <t>江梓韩</t>
  </si>
  <si>
    <t>CT-050303</t>
  </si>
  <si>
    <t>海龙教育</t>
  </si>
  <si>
    <t>叶梓恩</t>
  </si>
  <si>
    <t>CT-100202</t>
  </si>
  <si>
    <t>梁永海</t>
  </si>
  <si>
    <t>刘弘焰</t>
  </si>
  <si>
    <t>CT-150205</t>
  </si>
  <si>
    <t>龙颖琳</t>
  </si>
  <si>
    <t>CT-040301</t>
  </si>
  <si>
    <t>陈安</t>
  </si>
  <si>
    <t>CT-110102</t>
  </si>
  <si>
    <t>郑老师</t>
  </si>
  <si>
    <t>武可文</t>
  </si>
  <si>
    <t>CT-110103</t>
  </si>
  <si>
    <t>胡柳莹</t>
  </si>
  <si>
    <t>CT-130205</t>
  </si>
  <si>
    <t>谢嘉煊</t>
  </si>
  <si>
    <t>CT-150100</t>
  </si>
  <si>
    <t>梁耀邦</t>
  </si>
  <si>
    <t>CT-110206</t>
  </si>
  <si>
    <t>黄俊权</t>
  </si>
  <si>
    <t>CT-130406</t>
  </si>
  <si>
    <t>谭子昊</t>
  </si>
  <si>
    <t>CT-020406</t>
  </si>
  <si>
    <t>黎俊诚</t>
  </si>
  <si>
    <t>CT-030202</t>
  </si>
  <si>
    <t>陈思瑶</t>
  </si>
  <si>
    <t>CT-050103</t>
  </si>
  <si>
    <t>知信小学</t>
  </si>
  <si>
    <t>叶果晴</t>
  </si>
  <si>
    <t>CT-150301</t>
  </si>
  <si>
    <t>何嘉杰</t>
  </si>
  <si>
    <t>杨凯铭</t>
  </si>
  <si>
    <t>CT-090102</t>
  </si>
  <si>
    <t>徐捷舜</t>
  </si>
  <si>
    <t>CT-130107</t>
  </si>
  <si>
    <t>刘弘烯</t>
  </si>
  <si>
    <t>CT-150206</t>
  </si>
  <si>
    <t>陈泽霈</t>
  </si>
  <si>
    <t>CT-050104</t>
  </si>
  <si>
    <t>黄睿杰</t>
  </si>
  <si>
    <t>CT-130305</t>
  </si>
  <si>
    <t>吴俊磊</t>
  </si>
  <si>
    <t>CT-010107</t>
  </si>
  <si>
    <t>陈广龙</t>
  </si>
  <si>
    <t>CT-020104</t>
  </si>
  <si>
    <t>欧阳裕琦</t>
  </si>
  <si>
    <t>CT-020407</t>
  </si>
  <si>
    <t>朱劼</t>
  </si>
  <si>
    <t>CT-010100</t>
  </si>
  <si>
    <t>杨得民</t>
  </si>
  <si>
    <t>CT-010104</t>
  </si>
  <si>
    <t>王安然</t>
  </si>
  <si>
    <t>CT-010201</t>
  </si>
  <si>
    <t>陈梓弘</t>
  </si>
  <si>
    <t>CT-010302</t>
  </si>
  <si>
    <t>周子雅</t>
  </si>
  <si>
    <t>CT-010304</t>
  </si>
  <si>
    <t>张梓轩</t>
  </si>
  <si>
    <t>CT-010305</t>
  </si>
  <si>
    <t>张钰朋</t>
  </si>
  <si>
    <t>CT-010306</t>
  </si>
  <si>
    <t>张艺龙</t>
  </si>
  <si>
    <t>CT-010307</t>
  </si>
  <si>
    <t>黄浩辰</t>
  </si>
  <si>
    <t>CT-010406</t>
  </si>
  <si>
    <t>关哲浩</t>
  </si>
  <si>
    <t>CT-010407</t>
  </si>
  <si>
    <t>高幸鸿</t>
  </si>
  <si>
    <t>CT-020100</t>
  </si>
  <si>
    <t>陈星宇</t>
  </si>
  <si>
    <t>CT-020101</t>
  </si>
  <si>
    <t>陈广宏</t>
  </si>
  <si>
    <t>CT-020105</t>
  </si>
  <si>
    <t>查皓轩</t>
  </si>
  <si>
    <t>CT-020106</t>
  </si>
  <si>
    <t>黄志燊</t>
  </si>
  <si>
    <t>CT-020203</t>
  </si>
  <si>
    <t>黄鼎盛</t>
  </si>
  <si>
    <t>CT-020206</t>
  </si>
  <si>
    <t>陈冠煌</t>
  </si>
  <si>
    <t>CT-020207</t>
  </si>
  <si>
    <t>黄建盛</t>
  </si>
  <si>
    <t>CT-020301</t>
  </si>
  <si>
    <t>CT-020305</t>
  </si>
  <si>
    <t>易斯恩</t>
  </si>
  <si>
    <t>CT-020404</t>
  </si>
  <si>
    <t>杨浩铭</t>
  </si>
  <si>
    <t>CT-020405</t>
  </si>
  <si>
    <t>宁奕嘉</t>
  </si>
  <si>
    <t>CT-030100</t>
  </si>
  <si>
    <t>林致旭</t>
  </si>
  <si>
    <t>CT-030101</t>
  </si>
  <si>
    <t>李悦成</t>
  </si>
  <si>
    <t>CT-030102</t>
  </si>
  <si>
    <t>李凯根</t>
  </si>
  <si>
    <t>CT-030103</t>
  </si>
  <si>
    <t>赖锦暄</t>
  </si>
  <si>
    <t>CT-030104</t>
  </si>
  <si>
    <t>黄铄</t>
  </si>
  <si>
    <t>CT-030105</t>
  </si>
  <si>
    <t>息子奇</t>
  </si>
  <si>
    <t>CT-050106</t>
  </si>
  <si>
    <t>郭俊熙</t>
  </si>
  <si>
    <t>CT-050304</t>
  </si>
  <si>
    <t>广州市番禺区市桥西丽小学</t>
  </si>
  <si>
    <t>黄祈铭</t>
  </si>
  <si>
    <t>CT-050405</t>
  </si>
  <si>
    <t>莫静纹</t>
  </si>
  <si>
    <t>广州市海珠区实验小学</t>
  </si>
  <si>
    <t>姚皓轩</t>
  </si>
  <si>
    <t>CT-050406</t>
  </si>
  <si>
    <t>文卫</t>
  </si>
  <si>
    <t>徐逸朗</t>
  </si>
  <si>
    <t>CT-050407</t>
  </si>
  <si>
    <t>彭睿婕</t>
  </si>
  <si>
    <t>CT-060100</t>
  </si>
  <si>
    <t>程煜明</t>
  </si>
  <si>
    <t>CT-060101</t>
  </si>
  <si>
    <t>劳鑫贤</t>
  </si>
  <si>
    <t>CT-060105</t>
  </si>
  <si>
    <t>郭嘉棋</t>
  </si>
  <si>
    <t>CT-060302</t>
  </si>
  <si>
    <t>陈羿丞</t>
  </si>
  <si>
    <t>CT-070100</t>
  </si>
  <si>
    <t>李尚龙</t>
  </si>
  <si>
    <t>CT-090106</t>
  </si>
  <si>
    <t>广州市体育东路小学海明学校</t>
  </si>
  <si>
    <t>王允烨</t>
  </si>
  <si>
    <t>CT-090400</t>
  </si>
  <si>
    <t>黄榆婷</t>
  </si>
  <si>
    <t>刘佳航</t>
  </si>
  <si>
    <t>CT-100200</t>
  </si>
  <si>
    <t>广州童乐轩教育机构</t>
  </si>
  <si>
    <t>黄洛辰</t>
  </si>
  <si>
    <t>CT-100201</t>
  </si>
  <si>
    <t>韦业琨</t>
  </si>
  <si>
    <t>CT-100207</t>
  </si>
  <si>
    <t>华南师范大学附属天河实验学校</t>
  </si>
  <si>
    <t>马瑞逸</t>
  </si>
  <si>
    <t>CT-100303</t>
  </si>
  <si>
    <t>黄美娇</t>
  </si>
  <si>
    <t>何楚乔</t>
  </si>
  <si>
    <t>CT-110401</t>
  </si>
  <si>
    <t>郑松南</t>
  </si>
  <si>
    <t>曾林烁</t>
  </si>
  <si>
    <t>CT-120300</t>
  </si>
  <si>
    <t>麦俊曦</t>
  </si>
  <si>
    <t>CT-130106</t>
  </si>
  <si>
    <t>何姿淇</t>
  </si>
  <si>
    <t>CT-060301</t>
  </si>
  <si>
    <t>曾安乔</t>
  </si>
  <si>
    <t>CT-170104</t>
  </si>
  <si>
    <t>广州市番禺区广铁一中天峰中学</t>
  </si>
  <si>
    <t>刘禹阳</t>
  </si>
  <si>
    <t>CT-170303</t>
  </si>
  <si>
    <t>叶铭欣</t>
  </si>
  <si>
    <t>周连楷</t>
  </si>
  <si>
    <t>CT-170101</t>
  </si>
  <si>
    <t>章嘉轩</t>
  </si>
  <si>
    <t>CT-170102</t>
  </si>
  <si>
    <t>广东省广州市番禺区市桥东风中学</t>
  </si>
  <si>
    <t>郭晓</t>
  </si>
  <si>
    <t>CT-160100</t>
  </si>
  <si>
    <t>卢杰婷</t>
  </si>
  <si>
    <t>广州金色童年教育科技有限公司</t>
  </si>
  <si>
    <t>李倚天</t>
  </si>
  <si>
    <t>CT-160105</t>
  </si>
  <si>
    <t>黄显仁</t>
  </si>
  <si>
    <t>赵云</t>
  </si>
  <si>
    <t>CT-170206</t>
  </si>
  <si>
    <t>崔裕林</t>
  </si>
  <si>
    <t>CT-170205</t>
  </si>
  <si>
    <t>吴境铭</t>
  </si>
  <si>
    <t>CT-170306</t>
  </si>
  <si>
    <t>广州中学</t>
  </si>
  <si>
    <t>胡雅婷</t>
  </si>
  <si>
    <t>CT-170304</t>
  </si>
  <si>
    <t>张音</t>
  </si>
  <si>
    <t>创意结构搭建个人赛
编程组</t>
  </si>
  <si>
    <t>广州市越秀区黄花小学</t>
  </si>
  <si>
    <t>胡诗懿</t>
  </si>
  <si>
    <t>PC-066</t>
  </si>
  <si>
    <t>编程组</t>
  </si>
  <si>
    <t>黄晓静</t>
  </si>
  <si>
    <t>广州市越秀区东风东路小学</t>
  </si>
  <si>
    <t>张越</t>
  </si>
  <si>
    <t>PC-154</t>
  </si>
  <si>
    <t>李伟健</t>
  </si>
  <si>
    <t>卢攀</t>
  </si>
  <si>
    <t>PC-159</t>
  </si>
  <si>
    <t>天河区南国学校</t>
  </si>
  <si>
    <t>许峻颐</t>
  </si>
  <si>
    <t>PC-167</t>
  </si>
  <si>
    <t>黄思华</t>
  </si>
  <si>
    <t>赵晋元</t>
  </si>
  <si>
    <t>PC-225</t>
  </si>
  <si>
    <t>周垲琦</t>
  </si>
  <si>
    <t>PC-257</t>
  </si>
  <si>
    <t>岳莉</t>
  </si>
  <si>
    <t>广州市越秀区净慧体校</t>
  </si>
  <si>
    <t>唐垣尊</t>
  </si>
  <si>
    <t>PC-269</t>
  </si>
  <si>
    <t>张璐</t>
  </si>
  <si>
    <t>林恩尚</t>
  </si>
  <si>
    <t>PC-198</t>
  </si>
  <si>
    <t>陈泳瑜</t>
  </si>
  <si>
    <t>广州市越秀区小北路小学</t>
  </si>
  <si>
    <t>白芷宁</t>
  </si>
  <si>
    <t>PC-276</t>
  </si>
  <si>
    <t>李洪奔</t>
  </si>
  <si>
    <t>广州市天河区华景小学</t>
  </si>
  <si>
    <t>张一凡</t>
  </si>
  <si>
    <t>PC-291</t>
  </si>
  <si>
    <t>张艺士</t>
  </si>
  <si>
    <t>广州市天河区华阳小学</t>
  </si>
  <si>
    <t>钟泽铭</t>
  </si>
  <si>
    <t>PC-293</t>
  </si>
  <si>
    <t>黄小育</t>
  </si>
  <si>
    <t>胡峻源</t>
  </si>
  <si>
    <t>PC-295</t>
  </si>
  <si>
    <t>黎娜</t>
  </si>
  <si>
    <t>蒋明宇</t>
  </si>
  <si>
    <t>PC-108</t>
  </si>
  <si>
    <t>康礼兵</t>
  </si>
  <si>
    <t>广东省广州市越秀区中山二路小学</t>
  </si>
  <si>
    <t>梁依其</t>
  </si>
  <si>
    <t>PC-012</t>
  </si>
  <si>
    <t>林熙</t>
  </si>
  <si>
    <t>聂语煊</t>
  </si>
  <si>
    <t>PC-205</t>
  </si>
  <si>
    <t>梁志斌</t>
  </si>
  <si>
    <t>广州市越秀区杨箕小学</t>
  </si>
  <si>
    <t>林可</t>
  </si>
  <si>
    <t>PC-278</t>
  </si>
  <si>
    <t>陈晓华</t>
  </si>
  <si>
    <t>李吉深</t>
  </si>
  <si>
    <t>PC-090</t>
  </si>
  <si>
    <t>陈键羽</t>
  </si>
  <si>
    <t>PC-098</t>
  </si>
  <si>
    <t>郑好</t>
  </si>
  <si>
    <t>PC-102</t>
  </si>
  <si>
    <t>广州市天河区中海康城小学</t>
  </si>
  <si>
    <t>陈信杰</t>
  </si>
  <si>
    <t>PC-116</t>
  </si>
  <si>
    <t>李淑君</t>
  </si>
  <si>
    <t>广州市番禺区石碁镇前锋小学</t>
  </si>
  <si>
    <t>冯纤颖</t>
  </si>
  <si>
    <t>PC-125</t>
  </si>
  <si>
    <t>卢伟祺</t>
  </si>
  <si>
    <t>李洛瑶</t>
  </si>
  <si>
    <t>PC-172</t>
  </si>
  <si>
    <t>戴承伯</t>
  </si>
  <si>
    <t>PC-204</t>
  </si>
  <si>
    <t>刘彦希</t>
  </si>
  <si>
    <t>PC-093</t>
  </si>
  <si>
    <t>邓雪飞</t>
  </si>
  <si>
    <t>谢林睿</t>
  </si>
  <si>
    <t>PC-106</t>
  </si>
  <si>
    <t>PC-294</t>
  </si>
  <si>
    <t>刘懿</t>
  </si>
  <si>
    <t>东莞市麻涌镇古梅中心小学</t>
  </si>
  <si>
    <t>林辟昂</t>
  </si>
  <si>
    <t>PC-011</t>
  </si>
  <si>
    <t>林祥行</t>
  </si>
  <si>
    <t>林禹希</t>
  </si>
  <si>
    <t>PC-092</t>
  </si>
  <si>
    <t>邓恺文</t>
  </si>
  <si>
    <t>PC-103</t>
  </si>
  <si>
    <t>欧桂萍</t>
  </si>
  <si>
    <t>林恩承</t>
  </si>
  <si>
    <t>PC-197</t>
  </si>
  <si>
    <t>苏钜源</t>
  </si>
  <si>
    <t>王懿</t>
  </si>
  <si>
    <t>PC-243</t>
  </si>
  <si>
    <t>钟东</t>
  </si>
  <si>
    <t>华南师范大学附属初级中学</t>
  </si>
  <si>
    <t>赵崇希</t>
  </si>
  <si>
    <t>PC-042</t>
  </si>
  <si>
    <t>初中组</t>
  </si>
  <si>
    <t>李美霖</t>
  </si>
  <si>
    <t>广州外国语学校</t>
  </si>
  <si>
    <t>肖钰凡</t>
  </si>
  <si>
    <t>PC-041</t>
  </si>
  <si>
    <t>叶卫展</t>
  </si>
  <si>
    <t>广州市天河区一一三中学</t>
  </si>
  <si>
    <t>吴铭洋</t>
  </si>
  <si>
    <t>PC-043</t>
  </si>
  <si>
    <t>廖娟年</t>
  </si>
  <si>
    <t>广州市第113中学</t>
  </si>
  <si>
    <t>马逸凡</t>
  </si>
  <si>
    <t>PC-039</t>
  </si>
  <si>
    <t>刘伟光</t>
  </si>
  <si>
    <t>广州市第三中学</t>
  </si>
  <si>
    <t>尹曦彤</t>
  </si>
  <si>
    <t>PC-050</t>
  </si>
  <si>
    <t>高中组</t>
  </si>
  <si>
    <t>蔡明业</t>
  </si>
  <si>
    <t>谢梓骁</t>
  </si>
  <si>
    <t>PC-113</t>
  </si>
  <si>
    <t>毕月明</t>
  </si>
  <si>
    <t>广州市番禺区东湖洲小学</t>
  </si>
  <si>
    <t>张梓瑞</t>
  </si>
  <si>
    <t>PC-058</t>
  </si>
  <si>
    <t>杨雅仙</t>
  </si>
  <si>
    <t>黄浩轩</t>
  </si>
  <si>
    <t>PC-177</t>
  </si>
  <si>
    <t>陈咏瑜</t>
  </si>
  <si>
    <t>红火炬小学</t>
  </si>
  <si>
    <t>郭梓皓</t>
  </si>
  <si>
    <t>PC-157</t>
  </si>
  <si>
    <t>陈敏莹</t>
  </si>
  <si>
    <t>刘洛宁</t>
  </si>
  <si>
    <t>PC-114</t>
  </si>
  <si>
    <t>吴桂芳</t>
  </si>
  <si>
    <t>马月雅</t>
  </si>
  <si>
    <t>PC-162</t>
  </si>
  <si>
    <t>郑健松</t>
  </si>
  <si>
    <t>罗蔚霆</t>
  </si>
  <si>
    <t>PC-202</t>
  </si>
  <si>
    <t>广州市华侨外国语小学</t>
  </si>
  <si>
    <t>区焕晴</t>
  </si>
  <si>
    <t>PC-082</t>
  </si>
  <si>
    <t>何树刚</t>
  </si>
  <si>
    <t>吴涵洁</t>
  </si>
  <si>
    <t>PC-094</t>
  </si>
  <si>
    <t>郭家旗</t>
  </si>
  <si>
    <t>PC-115</t>
  </si>
  <si>
    <t>陈慧娟</t>
  </si>
  <si>
    <t>朱芳儒</t>
  </si>
  <si>
    <t>PC-292</t>
  </si>
  <si>
    <t>赖玲玲</t>
  </si>
  <si>
    <t>吴泓言</t>
  </si>
  <si>
    <t>PC-230</t>
  </si>
  <si>
    <t>陈睿喆</t>
  </si>
  <si>
    <t>PC-105</t>
  </si>
  <si>
    <t>广州市天河区昌乐小学</t>
  </si>
  <si>
    <t>李想</t>
  </si>
  <si>
    <t>PC-148</t>
  </si>
  <si>
    <t>吴华</t>
  </si>
  <si>
    <t>曾隽皓</t>
  </si>
  <si>
    <t>PC-158</t>
  </si>
  <si>
    <t>张卫</t>
  </si>
  <si>
    <t>李远臻</t>
  </si>
  <si>
    <t>PC-217</t>
  </si>
  <si>
    <t>东莞市东城花园小学</t>
  </si>
  <si>
    <t>梁喆</t>
  </si>
  <si>
    <t>PC-009</t>
  </si>
  <si>
    <t>祁泽滔</t>
  </si>
  <si>
    <t>广州市第一一三中学陶育实验学校</t>
  </si>
  <si>
    <t>黄子轩</t>
  </si>
  <si>
    <t>PC-036</t>
  </si>
  <si>
    <t>郑鑫发</t>
  </si>
  <si>
    <t>罗明睿</t>
  </si>
  <si>
    <t>PC-086</t>
  </si>
  <si>
    <t>广州市农林下路小学</t>
  </si>
  <si>
    <t>裴骏宇</t>
  </si>
  <si>
    <t>PC-111</t>
  </si>
  <si>
    <t>吴晓莎</t>
  </si>
  <si>
    <t>广州市越秀区秉正小学</t>
  </si>
  <si>
    <t>林其乐</t>
  </si>
  <si>
    <t>PC-152</t>
  </si>
  <si>
    <t>杨广能</t>
  </si>
  <si>
    <t>王泓峻</t>
  </si>
  <si>
    <t>PC-175</t>
  </si>
  <si>
    <t>张皓翔</t>
  </si>
  <si>
    <t>PC-300</t>
  </si>
  <si>
    <t>黄晨</t>
  </si>
  <si>
    <t>PC-087</t>
  </si>
  <si>
    <t>唐曼可</t>
  </si>
  <si>
    <t>PC-150</t>
  </si>
  <si>
    <t>乐卓澄</t>
  </si>
  <si>
    <t>PC-160</t>
  </si>
  <si>
    <t>周钰宸</t>
  </si>
  <si>
    <t>PC-255</t>
  </si>
  <si>
    <t>李奕斌</t>
  </si>
  <si>
    <t>广州市南沙区大井小学</t>
  </si>
  <si>
    <t>张卓源</t>
  </si>
  <si>
    <t>PC-110</t>
  </si>
  <si>
    <t>麦柏森</t>
  </si>
  <si>
    <t>廖津楷</t>
  </si>
  <si>
    <t>PC-235</t>
  </si>
  <si>
    <t>徐晨霞</t>
  </si>
  <si>
    <t>李嘉恒</t>
  </si>
  <si>
    <t>PC-244</t>
  </si>
  <si>
    <t>广州市番禺区市桥中心小学</t>
  </si>
  <si>
    <t>陈师源</t>
  </si>
  <si>
    <t>PC-080</t>
  </si>
  <si>
    <t>陈敬乐</t>
  </si>
  <si>
    <t>卢长光</t>
  </si>
  <si>
    <t>PC-096</t>
  </si>
  <si>
    <t>杨嘉耀</t>
  </si>
  <si>
    <t>PC-107</t>
  </si>
  <si>
    <t>广州市越秀区中星小学</t>
  </si>
  <si>
    <t>黄钊锴</t>
  </si>
  <si>
    <t>PC-156</t>
  </si>
  <si>
    <t>欧婉如</t>
  </si>
  <si>
    <t>沈俊祺</t>
  </si>
  <si>
    <t>PC-228</t>
  </si>
  <si>
    <t>李居贤</t>
  </si>
  <si>
    <t>PC-091</t>
  </si>
  <si>
    <t>邓易</t>
  </si>
  <si>
    <t>PC-151</t>
  </si>
  <si>
    <t>杨春</t>
  </si>
  <si>
    <t>杨隽懿</t>
  </si>
  <si>
    <t>PC-089</t>
  </si>
  <si>
    <t>越秀区培正小学</t>
  </si>
  <si>
    <t>邱炜庭</t>
  </si>
  <si>
    <t>PC-170</t>
  </si>
  <si>
    <t>张静仪</t>
  </si>
  <si>
    <t>桂宇晴</t>
  </si>
  <si>
    <t>PC-224</t>
  </si>
  <si>
    <t>吴若琳</t>
  </si>
  <si>
    <t>PC-256</t>
  </si>
  <si>
    <t>邹晓洋</t>
  </si>
  <si>
    <t>PC-251</t>
  </si>
  <si>
    <t>胡柏源</t>
  </si>
  <si>
    <t>PC-271</t>
  </si>
  <si>
    <t>华南师范大学附属中学</t>
  </si>
  <si>
    <t>周禹光</t>
  </si>
  <si>
    <t>PC-048</t>
  </si>
  <si>
    <t>杨晓安</t>
  </si>
  <si>
    <t>广州白云区培英实验学校</t>
  </si>
  <si>
    <t>谢轩懿</t>
  </si>
  <si>
    <t>PC-018</t>
  </si>
  <si>
    <t>李惠珍</t>
  </si>
  <si>
    <t>谢烁元</t>
  </si>
  <si>
    <t>PC-183</t>
  </si>
  <si>
    <t>广州市回民小学</t>
  </si>
  <si>
    <t>李思慧</t>
  </si>
  <si>
    <t>PC-068</t>
  </si>
  <si>
    <t>胡欣华</t>
  </si>
  <si>
    <t>李燕翔</t>
  </si>
  <si>
    <t>PC-070</t>
  </si>
  <si>
    <t>何凯霖</t>
  </si>
  <si>
    <t>PC-259</t>
  </si>
  <si>
    <t>覃星锦</t>
  </si>
  <si>
    <t>PC-017</t>
  </si>
  <si>
    <t>吕咏高</t>
  </si>
  <si>
    <t>江铭</t>
  </si>
  <si>
    <t>PC-213</t>
  </si>
  <si>
    <t>杨淇凯</t>
  </si>
  <si>
    <t>PC-219</t>
  </si>
  <si>
    <t>李维隽</t>
  </si>
  <si>
    <t>PC-222</t>
  </si>
  <si>
    <t>邓焯丹</t>
  </si>
  <si>
    <t>PC-241</t>
  </si>
  <si>
    <t>杨钧皓</t>
  </si>
  <si>
    <t>PC-088</t>
  </si>
  <si>
    <t>谢有祺</t>
  </si>
  <si>
    <t>PC-104</t>
  </si>
  <si>
    <t>兰逸韬</t>
  </si>
  <si>
    <t>PC-196</t>
  </si>
  <si>
    <t>粱志斌</t>
  </si>
  <si>
    <t>袁梓宸</t>
  </si>
  <si>
    <t>PC-210</t>
  </si>
  <si>
    <t>李睿霖</t>
  </si>
  <si>
    <t>PC-062</t>
  </si>
  <si>
    <t>周熙洋</t>
  </si>
  <si>
    <t>PC-063</t>
  </si>
  <si>
    <t>田宸梓睿</t>
  </si>
  <si>
    <t>PC-100</t>
  </si>
  <si>
    <t>刘珂</t>
  </si>
  <si>
    <t>PC-109</t>
  </si>
  <si>
    <t>魏兆康</t>
  </si>
  <si>
    <t>PC-214</t>
  </si>
  <si>
    <t>吕林翰</t>
  </si>
  <si>
    <t>PC-215</t>
  </si>
  <si>
    <t>左季萌</t>
  </si>
  <si>
    <t>PC-245</t>
  </si>
  <si>
    <t>郭彦君</t>
  </si>
  <si>
    <t>PC-240</t>
  </si>
  <si>
    <t>龙骏宏</t>
  </si>
  <si>
    <t>PC-249</t>
  </si>
  <si>
    <t>蔡文博</t>
  </si>
  <si>
    <t>PC-129</t>
  </si>
  <si>
    <t>徐观丽</t>
  </si>
  <si>
    <t>尹刘赫</t>
  </si>
  <si>
    <t>PC-195</t>
  </si>
  <si>
    <t>申一然</t>
  </si>
  <si>
    <t>PC-171</t>
  </si>
  <si>
    <t>赵焯研</t>
  </si>
  <si>
    <t>PC-207</t>
  </si>
  <si>
    <t>丸桥晖</t>
  </si>
  <si>
    <t>PC-233</t>
  </si>
  <si>
    <t>黄琬雯</t>
  </si>
  <si>
    <t>PC-250</t>
  </si>
  <si>
    <t>何颖琳</t>
  </si>
  <si>
    <t>PC-277</t>
  </si>
  <si>
    <t>张晓莹</t>
  </si>
  <si>
    <t>姚毅轩</t>
  </si>
  <si>
    <t>PC-187</t>
  </si>
  <si>
    <t>广州市天府路小学</t>
  </si>
  <si>
    <t>杜一宸</t>
  </si>
  <si>
    <t>PC-112</t>
  </si>
  <si>
    <t>王老师</t>
  </si>
  <si>
    <t>尤天博</t>
  </si>
  <si>
    <t>PC-139</t>
  </si>
  <si>
    <t>深圳市龙岗区华南师范大学附属龙岗大运学校</t>
  </si>
  <si>
    <t>丁子秦</t>
  </si>
  <si>
    <t>PC-287</t>
  </si>
  <si>
    <t>郑微花</t>
  </si>
  <si>
    <t>杨箕小学</t>
  </si>
  <si>
    <t>苏宇轩</t>
  </si>
  <si>
    <t>PC-296</t>
  </si>
  <si>
    <t>吕浩彦</t>
  </si>
  <si>
    <t>PC-253</t>
  </si>
  <si>
    <t>敖敏儿</t>
  </si>
  <si>
    <t>张凯文</t>
  </si>
  <si>
    <t>PC-020</t>
  </si>
  <si>
    <t>戴梓榆</t>
  </si>
  <si>
    <t>PC-134</t>
  </si>
  <si>
    <t>广州市越秀区水荫路小学</t>
  </si>
  <si>
    <t>陈玟丞</t>
  </si>
  <si>
    <t>PC-275</t>
  </si>
  <si>
    <t>刘雁翎</t>
  </si>
  <si>
    <t>刘子墨</t>
  </si>
  <si>
    <t>PC-280</t>
  </si>
  <si>
    <t>陆昭华</t>
  </si>
  <si>
    <t>广州市天河区龙洞小学</t>
  </si>
  <si>
    <t>杨宇杰</t>
  </si>
  <si>
    <t>PC-121</t>
  </si>
  <si>
    <t>万淑婷</t>
  </si>
  <si>
    <t>钟子豪</t>
  </si>
  <si>
    <t>PC-122</t>
  </si>
  <si>
    <t>王仲鹏</t>
  </si>
  <si>
    <t>PC-136</t>
  </si>
  <si>
    <t>莫启恩</t>
  </si>
  <si>
    <t>PC-227</t>
  </si>
  <si>
    <t>广州市花都区秀全街乐泉小学</t>
  </si>
  <si>
    <t>符谦</t>
  </si>
  <si>
    <t>PC-282</t>
  </si>
  <si>
    <t>李唯嘉</t>
  </si>
  <si>
    <t>PC-220</t>
  </si>
  <si>
    <t>郑思成</t>
  </si>
  <si>
    <t>PC-247</t>
  </si>
  <si>
    <t>于泰然</t>
  </si>
  <si>
    <t>PC-149</t>
  </si>
  <si>
    <t>饶稀凡</t>
  </si>
  <si>
    <t>PC-097</t>
  </si>
  <si>
    <t>孙勤勤</t>
  </si>
  <si>
    <t>PC-176</t>
  </si>
  <si>
    <t>广州市越秀区署前路小学</t>
  </si>
  <si>
    <t>张瀚中</t>
  </si>
  <si>
    <t>PC-274</t>
  </si>
  <si>
    <t>严佩宜</t>
  </si>
  <si>
    <t>陈欣悦</t>
  </si>
  <si>
    <t>PC-072</t>
  </si>
  <si>
    <t>田镐嘉</t>
  </si>
  <si>
    <t>PC-144</t>
  </si>
  <si>
    <t>丁子宸</t>
  </si>
  <si>
    <t>PC-285</t>
  </si>
  <si>
    <t>徐嘉佑</t>
  </si>
  <si>
    <t>PC-194</t>
  </si>
  <si>
    <t>广州市信息工程职业学校</t>
  </si>
  <si>
    <t>谢家豪</t>
  </si>
  <si>
    <t>PC-047</t>
  </si>
  <si>
    <t>温荣祥</t>
  </si>
  <si>
    <t>区展俊</t>
  </si>
  <si>
    <t>PC-008</t>
  </si>
  <si>
    <t>谭宇鑫</t>
  </si>
  <si>
    <t>PC-053</t>
  </si>
  <si>
    <t>林健和</t>
  </si>
  <si>
    <t>PC-185</t>
  </si>
  <si>
    <t>杨瀚翔</t>
  </si>
  <si>
    <t>PC-289</t>
  </si>
  <si>
    <t>周传铭</t>
  </si>
  <si>
    <t>PC-016</t>
  </si>
  <si>
    <t>邹馥而</t>
  </si>
  <si>
    <t>PC-142</t>
  </si>
  <si>
    <t>吴祺佑</t>
  </si>
  <si>
    <t>PC-200</t>
  </si>
  <si>
    <t>岑明昊</t>
  </si>
  <si>
    <t>PC-057</t>
  </si>
  <si>
    <t>沈晋华</t>
  </si>
  <si>
    <t>PC-074</t>
  </si>
  <si>
    <t>祝睿安</t>
  </si>
  <si>
    <t>PC-226</t>
  </si>
  <si>
    <t>黎浩锴</t>
  </si>
  <si>
    <t>PC-242</t>
  </si>
  <si>
    <t>马子为</t>
  </si>
  <si>
    <t>PC-246</t>
  </si>
  <si>
    <t>乐泉小学</t>
  </si>
  <si>
    <t>梁炳豪</t>
  </si>
  <si>
    <t>PC-283</t>
  </si>
  <si>
    <t>郭昊昕</t>
  </si>
  <si>
    <t>PC-073</t>
  </si>
  <si>
    <t>陈志源</t>
  </si>
  <si>
    <t>PC-014</t>
  </si>
  <si>
    <t>广州伯格教育科技有限公司</t>
  </si>
  <si>
    <t>王泓博</t>
  </si>
  <si>
    <t>PC-027</t>
  </si>
  <si>
    <t>胡华泰</t>
  </si>
  <si>
    <t>郭丰源</t>
  </si>
  <si>
    <t>PC-028</t>
  </si>
  <si>
    <t>向冠宇</t>
  </si>
  <si>
    <t>陈德玮</t>
  </si>
  <si>
    <t>PC-124</t>
  </si>
  <si>
    <t>钟咏珊</t>
  </si>
  <si>
    <t>PC-131</t>
  </si>
  <si>
    <t>张楚涵</t>
  </si>
  <si>
    <t>PC-141</t>
  </si>
  <si>
    <t>越秀区清水濠小学</t>
  </si>
  <si>
    <t>涂亚楠</t>
  </si>
  <si>
    <t>PC-169</t>
  </si>
  <si>
    <t>林淑丹</t>
  </si>
  <si>
    <t>苏逸航</t>
  </si>
  <si>
    <t>PC-034</t>
  </si>
  <si>
    <t>郭冠霆</t>
  </si>
  <si>
    <t>PC-059</t>
  </si>
  <si>
    <t>胡锐灵</t>
  </si>
  <si>
    <t>PC-071</t>
  </si>
  <si>
    <t>王祉钧</t>
  </si>
  <si>
    <t>PC-190</t>
  </si>
  <si>
    <t>胡乐洋</t>
  </si>
  <si>
    <t>PC-238</t>
  </si>
  <si>
    <t>张奕涛</t>
  </si>
  <si>
    <t>PC-288</t>
  </si>
  <si>
    <t>杨紫宸</t>
  </si>
  <si>
    <t>PC-055</t>
  </si>
  <si>
    <t>王健儒</t>
  </si>
  <si>
    <t>PC-056</t>
  </si>
  <si>
    <t>李怀谷</t>
  </si>
  <si>
    <t>PC-064</t>
  </si>
  <si>
    <t>蔡炜棋</t>
  </si>
  <si>
    <t>PC-138</t>
  </si>
  <si>
    <t>成镐名</t>
  </si>
  <si>
    <t>PC-252</t>
  </si>
  <si>
    <t>梁浩霖</t>
  </si>
  <si>
    <t>PC-022</t>
  </si>
  <si>
    <t>杨燊熠</t>
  </si>
  <si>
    <t>PC-023</t>
  </si>
  <si>
    <t>朱政霖</t>
  </si>
  <si>
    <t>PC-032</t>
  </si>
  <si>
    <t>汤镜天</t>
  </si>
  <si>
    <t>PC-119</t>
  </si>
  <si>
    <t>陈朗祺</t>
  </si>
  <si>
    <t>PC-184</t>
  </si>
  <si>
    <t>黄昱文</t>
  </si>
  <si>
    <t>PC-212</t>
  </si>
  <si>
    <t>陈楷辉</t>
  </si>
  <si>
    <t>PC-254</t>
  </si>
  <si>
    <t>曾子瀚</t>
  </si>
  <si>
    <t>PC-281</t>
  </si>
  <si>
    <t>钟兴泽</t>
  </si>
  <si>
    <t>PC-004</t>
  </si>
  <si>
    <t>谢锦标</t>
  </si>
  <si>
    <t>PC-006</t>
  </si>
  <si>
    <t>徐晟皓</t>
  </si>
  <si>
    <t>PC-013</t>
  </si>
  <si>
    <t>胡珏瑞</t>
  </si>
  <si>
    <t>PC-031</t>
  </si>
  <si>
    <t>吴迪</t>
  </si>
  <si>
    <t>PC-051</t>
  </si>
  <si>
    <t>广州市新洪机电工程有限公司</t>
  </si>
  <si>
    <t>王晖</t>
  </si>
  <si>
    <t>PC-117</t>
  </si>
  <si>
    <t>李文伟</t>
  </si>
  <si>
    <t>朱冬祺</t>
  </si>
  <si>
    <t>PC-209</t>
  </si>
  <si>
    <t>朱舜岳</t>
  </si>
  <si>
    <t>PC-248</t>
  </si>
  <si>
    <t>李昊城</t>
  </si>
  <si>
    <t>PC-174</t>
  </si>
  <si>
    <t>李木子</t>
  </si>
  <si>
    <t>PC-193</t>
  </si>
  <si>
    <t>邓杨浩</t>
  </si>
  <si>
    <t>PC-218</t>
  </si>
  <si>
    <t>赖星彤</t>
  </si>
  <si>
    <t>PC-021</t>
  </si>
  <si>
    <t>林子涵</t>
  </si>
  <si>
    <t>PC-029</t>
  </si>
  <si>
    <t>梁智芹</t>
  </si>
  <si>
    <t>PC-130</t>
  </si>
  <si>
    <t>叶祉然</t>
  </si>
  <si>
    <t>PC-078</t>
  </si>
  <si>
    <t>雷宇</t>
  </si>
  <si>
    <t>PC-299</t>
  </si>
  <si>
    <t>李广晋</t>
  </si>
  <si>
    <t>PC-164</t>
  </si>
  <si>
    <t>吴建卓</t>
  </si>
  <si>
    <t>PC-199</t>
  </si>
  <si>
    <t>陈宥言</t>
  </si>
  <si>
    <t>PC-128</t>
  </si>
  <si>
    <t>蔡冠棋</t>
  </si>
  <si>
    <t>PC-137</t>
  </si>
  <si>
    <t>沈隽桦</t>
  </si>
  <si>
    <t>PC-155</t>
  </si>
  <si>
    <t>邓璟睿</t>
  </si>
  <si>
    <t>PC-166</t>
  </si>
  <si>
    <t>叶老师</t>
  </si>
  <si>
    <t>王焱赫</t>
  </si>
  <si>
    <t>PC-236</t>
  </si>
  <si>
    <t>广州市番禺祈福中英文实验小学</t>
  </si>
  <si>
    <t>梁皓南</t>
  </si>
  <si>
    <t>PC-037</t>
  </si>
  <si>
    <t>李文炜</t>
  </si>
  <si>
    <t>马梓岚</t>
  </si>
  <si>
    <t>PC-060</t>
  </si>
  <si>
    <t>关羽轩</t>
  </si>
  <si>
    <t>PC-065</t>
  </si>
  <si>
    <t>丘子淳</t>
  </si>
  <si>
    <t>PC-165</t>
  </si>
  <si>
    <t>黄弘毅</t>
  </si>
  <si>
    <t>PC-015</t>
  </si>
  <si>
    <t>庞际同</t>
  </si>
  <si>
    <t>PC-061</t>
  </si>
  <si>
    <t>温咏颐</t>
  </si>
  <si>
    <t>PC-272</t>
  </si>
  <si>
    <t>巫宣晓</t>
  </si>
  <si>
    <t>PC-079</t>
  </si>
  <si>
    <t>黄熹</t>
  </si>
  <si>
    <t>PC-033</t>
  </si>
  <si>
    <t>朱荟天</t>
  </si>
  <si>
    <t>PC-203</t>
  </si>
  <si>
    <t>唐一博</t>
  </si>
  <si>
    <t>PC-258</t>
  </si>
  <si>
    <t>刘纾豪</t>
  </si>
  <si>
    <t>PC-001</t>
  </si>
  <si>
    <t>叶弘深</t>
  </si>
  <si>
    <t>PC-140</t>
  </si>
  <si>
    <t>王汉宇</t>
  </si>
  <si>
    <t>PC-189</t>
  </si>
  <si>
    <t>刘思睿</t>
  </si>
  <si>
    <t>PC-231</t>
  </si>
  <si>
    <t>刘一辰</t>
  </si>
  <si>
    <t>PC-019</t>
  </si>
  <si>
    <t>陈希乐</t>
  </si>
  <si>
    <t>PC-067</t>
  </si>
  <si>
    <t>朱昱安</t>
  </si>
  <si>
    <t>PC-192</t>
  </si>
  <si>
    <t>熊博韬</t>
  </si>
  <si>
    <t>PC-126</t>
  </si>
  <si>
    <t>黄海萍</t>
  </si>
  <si>
    <t>李睿哲</t>
  </si>
  <si>
    <t>PC-216</t>
  </si>
  <si>
    <t>钟尧兴</t>
  </si>
  <si>
    <t>PC-003</t>
  </si>
  <si>
    <t>孙浚华</t>
  </si>
  <si>
    <t>PC-005</t>
  </si>
  <si>
    <t>区誉轩</t>
  </si>
  <si>
    <t>PC-025</t>
  </si>
  <si>
    <t>刘茁粤</t>
  </si>
  <si>
    <t>PC-075</t>
  </si>
  <si>
    <t>张希民</t>
  </si>
  <si>
    <t>PC-120</t>
  </si>
  <si>
    <t>夏浩洋</t>
  </si>
  <si>
    <t>PC-206</t>
  </si>
  <si>
    <t>翟英博</t>
  </si>
  <si>
    <t>PC-002</t>
  </si>
  <si>
    <t>戴安礼</t>
  </si>
  <si>
    <t>PC-135</t>
  </si>
  <si>
    <t>刘钰泉</t>
  </si>
  <si>
    <t>PC-186</t>
  </si>
  <si>
    <t>黄宇彬</t>
  </si>
  <si>
    <t>PC-201</t>
  </si>
  <si>
    <t>郑楚锋</t>
  </si>
  <si>
    <t>PC-030</t>
  </si>
  <si>
    <t>付德轩</t>
  </si>
  <si>
    <t>PC-146</t>
  </si>
  <si>
    <t>欧洪恺</t>
  </si>
  <si>
    <t>PC-147</t>
  </si>
  <si>
    <t>郭乘睿</t>
  </si>
  <si>
    <t>PC-026</t>
  </si>
  <si>
    <t>黄婉轩</t>
  </si>
  <si>
    <t>PC-010</t>
  </si>
  <si>
    <t>苏致远</t>
  </si>
  <si>
    <t>PC-024</t>
  </si>
  <si>
    <t>孙佳琳</t>
  </si>
  <si>
    <t>PC-007</t>
  </si>
  <si>
    <t>第一小学</t>
  </si>
  <si>
    <t>徐浩霖</t>
  </si>
  <si>
    <t>PC-035</t>
  </si>
  <si>
    <t>陈港杰</t>
  </si>
  <si>
    <t>PC-081</t>
  </si>
  <si>
    <t>PC-083</t>
  </si>
  <si>
    <t>PC-084</t>
  </si>
  <si>
    <t>PC-085</t>
  </si>
  <si>
    <t>贡梓</t>
  </si>
  <si>
    <t>PC-099</t>
  </si>
  <si>
    <t>宋翀昊</t>
  </si>
  <si>
    <t>PC-101</t>
  </si>
  <si>
    <t>广州市杨箕小学</t>
  </si>
  <si>
    <t>谢铠帆</t>
  </si>
  <si>
    <t>PC-118</t>
  </si>
  <si>
    <t>李彦橦</t>
  </si>
  <si>
    <t>PC-123</t>
  </si>
  <si>
    <t>胡梓言</t>
  </si>
  <si>
    <t>PC-127</t>
  </si>
  <si>
    <t>黄程</t>
  </si>
  <si>
    <t>PC-132</t>
  </si>
  <si>
    <t>黄敏静</t>
  </si>
  <si>
    <t>谢梦涵</t>
  </si>
  <si>
    <t>PC-133</t>
  </si>
  <si>
    <t>周丽华</t>
  </si>
  <si>
    <t>黄元熙</t>
  </si>
  <si>
    <t>PC-143</t>
  </si>
  <si>
    <t>郭燊烨</t>
  </si>
  <si>
    <t>PC-145</t>
  </si>
  <si>
    <t>刘岱玮</t>
  </si>
  <si>
    <t>PC-178</t>
  </si>
  <si>
    <t>欧阳嘉灿</t>
  </si>
  <si>
    <t>PC-180</t>
  </si>
  <si>
    <t>陈泳渝</t>
  </si>
  <si>
    <t>杜泳屹</t>
  </si>
  <si>
    <t>PC-181</t>
  </si>
  <si>
    <t>张梓玥</t>
  </si>
  <si>
    <t>PC-182</t>
  </si>
  <si>
    <t>王泰凌</t>
  </si>
  <si>
    <t>PC-188</t>
  </si>
  <si>
    <t>吴飞煊</t>
  </si>
  <si>
    <t>PC-191</t>
  </si>
  <si>
    <t>谭煜</t>
  </si>
  <si>
    <t>PC-208</t>
  </si>
  <si>
    <t>罗腾驹</t>
  </si>
  <si>
    <t>PC-211</t>
  </si>
  <si>
    <t>张顺麒</t>
  </si>
  <si>
    <t>PC-221</t>
  </si>
  <si>
    <t>肖楚瑞</t>
  </si>
  <si>
    <t>PC-234</t>
  </si>
  <si>
    <t>刘岳芃</t>
  </si>
  <si>
    <t>PC-266</t>
  </si>
  <si>
    <t>赵崇熙</t>
  </si>
  <si>
    <t>PC-267</t>
  </si>
  <si>
    <t>吴芷妍</t>
  </si>
  <si>
    <t>PC-268</t>
  </si>
  <si>
    <t>冯睿</t>
  </si>
  <si>
    <t>PC-270</t>
  </si>
  <si>
    <t>李稼轩</t>
  </si>
  <si>
    <t>PC-273</t>
  </si>
  <si>
    <t>李海涛</t>
  </si>
  <si>
    <t>广州市越秀区云山小学</t>
  </si>
  <si>
    <t>邓玥妍</t>
  </si>
  <si>
    <t>PC-279</t>
  </si>
  <si>
    <t>张绮茹</t>
  </si>
  <si>
    <t>谢泳康</t>
  </si>
  <si>
    <t>PC-284</t>
  </si>
  <si>
    <t>师涵</t>
  </si>
  <si>
    <t>PC-286</t>
  </si>
  <si>
    <t>武峻成</t>
  </si>
  <si>
    <t>PC-290</t>
  </si>
  <si>
    <t>邓承昊</t>
  </si>
  <si>
    <t>PC-297</t>
  </si>
  <si>
    <t>PC-298</t>
  </si>
  <si>
    <t>PC-038</t>
  </si>
  <si>
    <t>黄健曦</t>
  </si>
  <si>
    <t>PC-040</t>
  </si>
  <si>
    <t>钟宁</t>
  </si>
  <si>
    <t>PC-046</t>
  </si>
  <si>
    <t>冯敬益</t>
  </si>
  <si>
    <t>广州市第七中学</t>
  </si>
  <si>
    <t>林树熙</t>
  </si>
  <si>
    <t>PC-049</t>
  </si>
  <si>
    <t>黎镒诚</t>
  </si>
  <si>
    <t>PC-045</t>
  </si>
  <si>
    <t>杨黑立</t>
  </si>
  <si>
    <t>PC-044</t>
  </si>
  <si>
    <t>创意结构搭建团体赛</t>
  </si>
  <si>
    <t>队伍编号</t>
  </si>
  <si>
    <t>队伍名称</t>
  </si>
  <si>
    <t>姓名1</t>
  </si>
  <si>
    <t>姓名2</t>
  </si>
  <si>
    <t>姓名3</t>
  </si>
  <si>
    <t>姓名4</t>
  </si>
  <si>
    <t>专项奖</t>
  </si>
  <si>
    <t>ELT-05</t>
  </si>
  <si>
    <t>白衣天使</t>
  </si>
  <si>
    <t>朱晋翊、黄嘉杰、肖扬博、邹梓炫</t>
  </si>
  <si>
    <t>朱晋翊</t>
  </si>
  <si>
    <t>黄嘉杰</t>
  </si>
  <si>
    <t>肖扬博</t>
  </si>
  <si>
    <t>最佳创意奖</t>
  </si>
  <si>
    <t>ELT-07</t>
  </si>
  <si>
    <t>超能圩小队</t>
  </si>
  <si>
    <t>麦前域、温紫晴、宋恺韬、周康阳</t>
  </si>
  <si>
    <t>麦前域</t>
  </si>
  <si>
    <t>温紫晴</t>
  </si>
  <si>
    <t>宋恺韬</t>
  </si>
  <si>
    <t>周康阳</t>
  </si>
  <si>
    <t>何思媚</t>
  </si>
  <si>
    <t>最佳功能奖</t>
  </si>
  <si>
    <t>ELT-08</t>
  </si>
  <si>
    <t>军田战队</t>
  </si>
  <si>
    <t>毕文辉、林振涛、王锦晖、周家辉</t>
  </si>
  <si>
    <t>范记华</t>
  </si>
  <si>
    <t>MLT-01</t>
  </si>
  <si>
    <t>圆玄一号</t>
  </si>
  <si>
    <t>徐伟延、徐子棋、徐美欣、伍明凯</t>
  </si>
  <si>
    <t>徐美欣</t>
  </si>
  <si>
    <t>伍明凯</t>
  </si>
  <si>
    <t>MLT-03</t>
  </si>
  <si>
    <t>云中队</t>
  </si>
  <si>
    <t>廖志杰、李成豪、苏晖竣、王梓铭</t>
  </si>
  <si>
    <t>廖志杰</t>
  </si>
  <si>
    <t>李成豪</t>
  </si>
  <si>
    <t>苏晖竣</t>
  </si>
  <si>
    <t>王梓铭</t>
  </si>
  <si>
    <t>杨振宇</t>
  </si>
  <si>
    <t>ELT-09</t>
  </si>
  <si>
    <t>闪电救援队</t>
  </si>
  <si>
    <t>刘嘉辉1、刘嘉辉2、周宇嘉、刘梓耀</t>
  </si>
  <si>
    <t>刘嘉辉2</t>
  </si>
  <si>
    <t>最佳外观奖</t>
  </si>
  <si>
    <t>普宁市育才学校</t>
  </si>
  <si>
    <t>ELT-11</t>
  </si>
  <si>
    <t>普宁育才1队</t>
  </si>
  <si>
    <t>胡潇鹏、黄钦桂、陈朝裕</t>
  </si>
  <si>
    <t>ELT-13</t>
  </si>
  <si>
    <t>普宁育才3队</t>
  </si>
  <si>
    <t>陈坤锐、邹炫、李昕泽、曾轶楠</t>
  </si>
  <si>
    <t>广州市番禺区市桥德兴小学</t>
  </si>
  <si>
    <t>ELT-14</t>
  </si>
  <si>
    <t>德兴乐创</t>
  </si>
  <si>
    <t>黎瀚枫、范倚琳、李子实、卢浩研</t>
  </si>
  <si>
    <t>黎瀚枫</t>
  </si>
  <si>
    <t>范倚琳</t>
  </si>
  <si>
    <t>李子实</t>
  </si>
  <si>
    <t>卢浩研</t>
  </si>
  <si>
    <t>余慧平</t>
  </si>
  <si>
    <t>MLT-05</t>
  </si>
  <si>
    <t>华美2队</t>
  </si>
  <si>
    <t>吴明奥、林一阳、王壕</t>
  </si>
  <si>
    <t>SLT-01</t>
  </si>
  <si>
    <t>超时空小队</t>
  </si>
  <si>
    <t>郭嘉欣、何慈虹、陈怡婷、马伟杰</t>
  </si>
  <si>
    <t>郭嘉欣</t>
  </si>
  <si>
    <t>何慈虹</t>
  </si>
  <si>
    <t>陈怡婷</t>
  </si>
  <si>
    <t>马伟杰</t>
  </si>
  <si>
    <t>陈红杰</t>
  </si>
  <si>
    <t>SLT-02</t>
  </si>
  <si>
    <t>后援创意小分队</t>
  </si>
  <si>
    <t>吴梓良、吴泽凯、张圳健、赵淑贤</t>
  </si>
  <si>
    <t>吴梓良</t>
  </si>
  <si>
    <t>吴泽凯</t>
  </si>
  <si>
    <t>张圳健</t>
  </si>
  <si>
    <t>赵淑贤</t>
  </si>
  <si>
    <t>陈东伟</t>
  </si>
  <si>
    <t>ELT-01</t>
  </si>
  <si>
    <t>“男儿帅”科技实战队</t>
  </si>
  <si>
    <t>曹宇岑、邓景焜、周源泽、聂小涛</t>
  </si>
  <si>
    <t>曹宇岑</t>
  </si>
  <si>
    <t>邓景焜</t>
  </si>
  <si>
    <t>周源泽</t>
  </si>
  <si>
    <t>聂小涛</t>
  </si>
  <si>
    <t>ELT-02</t>
  </si>
  <si>
    <t>红星队</t>
  </si>
  <si>
    <t>陈睿航、彭备、吴伊潼、贺博涵</t>
  </si>
  <si>
    <t>ELT-03</t>
  </si>
  <si>
    <t>十分优秀</t>
  </si>
  <si>
    <t>何泳均、何泳延、郭进业、蒙宇航</t>
  </si>
  <si>
    <t>何泳均</t>
  </si>
  <si>
    <t>何泳延</t>
  </si>
  <si>
    <t>郭进业</t>
  </si>
  <si>
    <t>蒙宇航</t>
  </si>
  <si>
    <t>ELT-06</t>
  </si>
  <si>
    <t>梦之队</t>
  </si>
  <si>
    <t>梁毅龙、刘颖琪、刘锐康</t>
  </si>
  <si>
    <t>梁毅龙</t>
  </si>
  <si>
    <t>刘颖琪</t>
  </si>
  <si>
    <t>刘锐康</t>
  </si>
  <si>
    <t/>
  </si>
  <si>
    <t>周雅雯</t>
  </si>
  <si>
    <t>ELT-10</t>
  </si>
  <si>
    <t>华美1队</t>
  </si>
  <si>
    <t>洪镕诚、郭宇轩、陈炯熙、冯传亨</t>
  </si>
  <si>
    <t>ELT-12</t>
  </si>
  <si>
    <t>普宁育才2队</t>
  </si>
  <si>
    <t>陈桂涛、甘浚丰、杨楷骏</t>
  </si>
  <si>
    <t>MLT-02</t>
  </si>
  <si>
    <t>圆玄二号</t>
  </si>
  <si>
    <t>谭兆锋、李雨星、江翊铭</t>
  </si>
  <si>
    <t>江翊铭</t>
  </si>
  <si>
    <t>MLT-06</t>
  </si>
  <si>
    <t>华美3队</t>
  </si>
  <si>
    <t>曾子涵、吴宸浩、曾诗涵</t>
  </si>
  <si>
    <t>ELT-04</t>
  </si>
  <si>
    <t>霍格沃兹队</t>
  </si>
  <si>
    <t>黄宬傅、江铭、夏翊景、李堪尧</t>
  </si>
  <si>
    <t>黄宬傅</t>
  </si>
  <si>
    <t>夏翊景</t>
  </si>
  <si>
    <t>李堪尧</t>
  </si>
  <si>
    <t>广州市华颖外国语学校</t>
  </si>
  <si>
    <t>MLT-04</t>
  </si>
  <si>
    <t>苦力怕队</t>
  </si>
  <si>
    <t>廖国栋、张宸、黄彧</t>
  </si>
  <si>
    <t>廖国栋</t>
  </si>
  <si>
    <t>张宸</t>
  </si>
  <si>
    <t>黄彧</t>
  </si>
  <si>
    <t>李志亮</t>
  </si>
  <si>
    <t>编创未来挑战赛
初级组</t>
  </si>
  <si>
    <t>清远市清城区新北江实验学校</t>
  </si>
  <si>
    <t>练柏骞</t>
  </si>
  <si>
    <t>ICC-006</t>
  </si>
  <si>
    <t>余建奎</t>
  </si>
  <si>
    <t>ICC-043</t>
  </si>
  <si>
    <t>陈华霁</t>
  </si>
  <si>
    <t>乔斯少儿编程</t>
  </si>
  <si>
    <t>董浚文</t>
  </si>
  <si>
    <t>ICC-010</t>
  </si>
  <si>
    <t>王京波</t>
  </si>
  <si>
    <t>广东省韶关市美澳教育</t>
  </si>
  <si>
    <t>邹皓同</t>
  </si>
  <si>
    <t>ICC-076</t>
  </si>
  <si>
    <t>朱宇阳</t>
  </si>
  <si>
    <t>广州骏景小学</t>
  </si>
  <si>
    <t>郑渝樾</t>
  </si>
  <si>
    <t>ICC-003</t>
  </si>
  <si>
    <t>黄铮</t>
  </si>
  <si>
    <t>ICC-044</t>
  </si>
  <si>
    <t>门丽英</t>
  </si>
  <si>
    <t>朱哲宁</t>
  </si>
  <si>
    <t>ICC-075</t>
  </si>
  <si>
    <t>深圳市南山外国语科华学校</t>
  </si>
  <si>
    <t>吴榕煦</t>
  </si>
  <si>
    <t>ICC-004</t>
  </si>
  <si>
    <t>奕老师</t>
  </si>
  <si>
    <t>东莞石碣袁崇焕小学</t>
  </si>
  <si>
    <t>范易乐</t>
  </si>
  <si>
    <t>ICC-080</t>
  </si>
  <si>
    <t>黄晓莉</t>
  </si>
  <si>
    <t>单剑申</t>
  </si>
  <si>
    <t>ICC-050</t>
  </si>
  <si>
    <t>钟明轩</t>
  </si>
  <si>
    <t>ICC-078</t>
  </si>
  <si>
    <t>何致远</t>
  </si>
  <si>
    <t>ICC-073</t>
  </si>
  <si>
    <t>ICC-045</t>
  </si>
  <si>
    <t>广东粤学越叻个性教育</t>
  </si>
  <si>
    <t>穆思远</t>
  </si>
  <si>
    <t>ICC-074</t>
  </si>
  <si>
    <t>Simon</t>
  </si>
  <si>
    <t>温皓宇</t>
  </si>
  <si>
    <t>ICC-028</t>
  </si>
  <si>
    <t>黄源昊</t>
  </si>
  <si>
    <t>ICC-064</t>
  </si>
  <si>
    <t>周歆童</t>
  </si>
  <si>
    <t>ICC-001</t>
  </si>
  <si>
    <t>谭钧元</t>
  </si>
  <si>
    <t>ICC-062</t>
  </si>
  <si>
    <t>张土英</t>
  </si>
  <si>
    <t>姚凯鑫</t>
  </si>
  <si>
    <t>ICC-035</t>
  </si>
  <si>
    <t>张梓涵</t>
  </si>
  <si>
    <t>ICC-031</t>
  </si>
  <si>
    <t>李秉轩</t>
  </si>
  <si>
    <t>ICC-016</t>
  </si>
  <si>
    <t>卜俊龙</t>
  </si>
  <si>
    <t>刘哲睿</t>
  </si>
  <si>
    <t>ICC-077</t>
  </si>
  <si>
    <t>黄梓航</t>
  </si>
  <si>
    <t>ICC-007</t>
  </si>
  <si>
    <t>关杰鵬</t>
  </si>
  <si>
    <t>汪君燚</t>
  </si>
  <si>
    <t>ICC-066</t>
  </si>
  <si>
    <t>吴雨泽</t>
  </si>
  <si>
    <t>ICC-065</t>
  </si>
  <si>
    <t>蓝翊轩</t>
  </si>
  <si>
    <t>ICC-022</t>
  </si>
  <si>
    <t>沈罗睿</t>
  </si>
  <si>
    <t>ICC-032</t>
  </si>
  <si>
    <t>郑歆怡</t>
  </si>
  <si>
    <t>ICC-069</t>
  </si>
  <si>
    <t>文船小学</t>
  </si>
  <si>
    <t>陈禹辰</t>
  </si>
  <si>
    <t>ICC-002</t>
  </si>
  <si>
    <t>雷振</t>
  </si>
  <si>
    <t>全学豪</t>
  </si>
  <si>
    <t>ICC-057</t>
  </si>
  <si>
    <t>陈泽汐</t>
  </si>
  <si>
    <t>ICC-067</t>
  </si>
  <si>
    <t>钟欣容</t>
  </si>
  <si>
    <t>ICC-026</t>
  </si>
  <si>
    <t>贺常昊</t>
  </si>
  <si>
    <t>ICC-061</t>
  </si>
  <si>
    <t>张骐晟</t>
  </si>
  <si>
    <t>ICC-056</t>
  </si>
  <si>
    <t>李奕洁</t>
  </si>
  <si>
    <t>ICC-040</t>
  </si>
  <si>
    <t>库凡芃</t>
  </si>
  <si>
    <t>ICC-052</t>
  </si>
  <si>
    <t>李思远</t>
  </si>
  <si>
    <t>ICC-019</t>
  </si>
  <si>
    <t>吴世灵</t>
  </si>
  <si>
    <t>张润轩</t>
  </si>
  <si>
    <t>ICC-041</t>
  </si>
  <si>
    <t>蔡卓君</t>
  </si>
  <si>
    <t>ICC-020</t>
  </si>
  <si>
    <t>赵皓朗</t>
  </si>
  <si>
    <t>ICC-060</t>
  </si>
  <si>
    <t>华南师范大学附属小学恒大南海学校</t>
  </si>
  <si>
    <t>刘婧岚</t>
  </si>
  <si>
    <t>ICC-013</t>
  </si>
  <si>
    <t>陈思敏</t>
  </si>
  <si>
    <t>金习之</t>
  </si>
  <si>
    <t>ICC-051</t>
  </si>
  <si>
    <t>黄奕涵</t>
  </si>
  <si>
    <t>ICC-034</t>
  </si>
  <si>
    <t>容易</t>
  </si>
  <si>
    <t>ICC-055</t>
  </si>
  <si>
    <t>杨梓键</t>
  </si>
  <si>
    <t>ICC-068</t>
  </si>
  <si>
    <t>邹俊皓</t>
  </si>
  <si>
    <t>ICC-046</t>
  </si>
  <si>
    <t>王楚岚</t>
  </si>
  <si>
    <t>ICC-049</t>
  </si>
  <si>
    <t>赖君浩</t>
  </si>
  <si>
    <t>ICC-009</t>
  </si>
  <si>
    <t>立乐教育</t>
  </si>
  <si>
    <t>张宇霄</t>
  </si>
  <si>
    <t>ICC-011</t>
  </si>
  <si>
    <t>杨韵</t>
  </si>
  <si>
    <t>开平市长沙街道办事处梁金山小学</t>
  </si>
  <si>
    <t>张弛宏</t>
  </si>
  <si>
    <t>ICC-012</t>
  </si>
  <si>
    <t>张老师</t>
  </si>
  <si>
    <t>何卓燊</t>
  </si>
  <si>
    <t>ICC-008</t>
  </si>
  <si>
    <t>陈楷文</t>
  </si>
  <si>
    <t>ICC-025</t>
  </si>
  <si>
    <t>卜俊媚</t>
  </si>
  <si>
    <t>ICC-014</t>
  </si>
  <si>
    <t>王子木尧</t>
  </si>
  <si>
    <t>ICC-063</t>
  </si>
  <si>
    <t>邓婷轩</t>
  </si>
  <si>
    <t>ICC-039</t>
  </si>
  <si>
    <t>黄曦瑶</t>
  </si>
  <si>
    <t>ICC-038</t>
  </si>
  <si>
    <t>刘瑾辰</t>
  </si>
  <si>
    <t>ICC-021</t>
  </si>
  <si>
    <t>郑文昊</t>
  </si>
  <si>
    <t>ICC-024</t>
  </si>
  <si>
    <t>ICC-037</t>
  </si>
  <si>
    <t>王玥涵</t>
  </si>
  <si>
    <t>ICC-023</t>
  </si>
  <si>
    <t>冯眉霏</t>
  </si>
  <si>
    <t>ICC-036</t>
  </si>
  <si>
    <t>廖锦浩</t>
  </si>
  <si>
    <t>ICC-048</t>
  </si>
  <si>
    <t>华南理工大学附属实验学校（小学部）</t>
  </si>
  <si>
    <t>魏泽均</t>
  </si>
  <si>
    <t>ICC-015</t>
  </si>
  <si>
    <t>董周灏</t>
  </si>
  <si>
    <t>ICC-030</t>
  </si>
  <si>
    <t>黄浚轩</t>
  </si>
  <si>
    <t>ICC-005</t>
  </si>
  <si>
    <t>杨逸航</t>
  </si>
  <si>
    <t>ICC-053</t>
  </si>
  <si>
    <t>张熙晟</t>
  </si>
  <si>
    <t>ICC-017</t>
  </si>
  <si>
    <t>ICC-047</t>
  </si>
  <si>
    <t>彭正烨</t>
  </si>
  <si>
    <t>ICC-059</t>
  </si>
  <si>
    <t>沈皓轩</t>
  </si>
  <si>
    <t>ICC-033</t>
  </si>
  <si>
    <t>唐屹</t>
  </si>
  <si>
    <t>ICC-071</t>
  </si>
  <si>
    <t>陈沐熙</t>
  </si>
  <si>
    <t>ICC-029</t>
  </si>
  <si>
    <t>广州市培趣教育有限公司</t>
  </si>
  <si>
    <t>吴振宇</t>
  </si>
  <si>
    <t>ICC-042</t>
  </si>
  <si>
    <t>黄奕宁</t>
  </si>
  <si>
    <t>ICC-018</t>
  </si>
  <si>
    <t>成昱杭</t>
  </si>
  <si>
    <t>ICC-058</t>
  </si>
  <si>
    <t>编创未来挑战赛
中级组</t>
  </si>
  <si>
    <t>深圳市龙岗区外国语集团星河学校</t>
  </si>
  <si>
    <t>王隽哲</t>
  </si>
  <si>
    <t>ICZ-008</t>
  </si>
  <si>
    <t>广州市番禺区石楼镇中心小学</t>
  </si>
  <si>
    <t>黄宸睿</t>
  </si>
  <si>
    <t>ICZ-056</t>
  </si>
  <si>
    <t>蓝施媚</t>
  </si>
  <si>
    <t>卢逸轩</t>
  </si>
  <si>
    <t>ICZ-045</t>
  </si>
  <si>
    <t>丹堤实验学校</t>
  </si>
  <si>
    <t>朱航</t>
  </si>
  <si>
    <t>ICZ-086</t>
  </si>
  <si>
    <t>刘玉姗</t>
  </si>
  <si>
    <t>深圳市南山区卓雅小学</t>
  </si>
  <si>
    <t>韦伊</t>
  </si>
  <si>
    <t>ICZ-006</t>
  </si>
  <si>
    <t>广州市天河区长兴小学</t>
  </si>
  <si>
    <t>樊铠维</t>
  </si>
  <si>
    <t>ICZ-025</t>
  </si>
  <si>
    <t>蔡育妮</t>
  </si>
  <si>
    <t>广州铁路第一小学</t>
  </si>
  <si>
    <t>罗迪安</t>
  </si>
  <si>
    <t>ICZ-022</t>
  </si>
  <si>
    <t>深圳市深圳湾学校</t>
  </si>
  <si>
    <t>凌澜轩</t>
  </si>
  <si>
    <t>ICZ-004</t>
  </si>
  <si>
    <t>凌莞君</t>
  </si>
  <si>
    <t>广州市番禺区化龙镇中心小学</t>
  </si>
  <si>
    <t>曾维杰</t>
  </si>
  <si>
    <t>ICZ-077</t>
  </si>
  <si>
    <t>刘金霞</t>
  </si>
  <si>
    <t>傲熊少儿编程</t>
  </si>
  <si>
    <t>张棹峻</t>
  </si>
  <si>
    <t>ICZ-094</t>
  </si>
  <si>
    <t>李智星</t>
  </si>
  <si>
    <t>深圳市龙岗区沙湾小学</t>
  </si>
  <si>
    <t>陆铭扬</t>
  </si>
  <si>
    <t>ICZ-009</t>
  </si>
  <si>
    <t>吴树圳</t>
  </si>
  <si>
    <t>ICZ-095</t>
  </si>
  <si>
    <t>裴亚军</t>
  </si>
  <si>
    <t>深大附属后海小学</t>
  </si>
  <si>
    <t>任昱泽</t>
  </si>
  <si>
    <t>ICZ-010</t>
  </si>
  <si>
    <t>福田区福強小学</t>
  </si>
  <si>
    <t>张宝森</t>
  </si>
  <si>
    <t>ICZ-082</t>
  </si>
  <si>
    <t>郑宇骞</t>
  </si>
  <si>
    <t>ICZ-068</t>
  </si>
  <si>
    <t>邓璐</t>
  </si>
  <si>
    <t>潮州市实验学校</t>
  </si>
  <si>
    <t>蔡衍之</t>
  </si>
  <si>
    <t>ICZ-015</t>
  </si>
  <si>
    <t>沈慧芳</t>
  </si>
  <si>
    <t>番禺毓秀小学</t>
  </si>
  <si>
    <t>许栋轶</t>
  </si>
  <si>
    <t>ICZ-084</t>
  </si>
  <si>
    <t>郭飞鸿</t>
  </si>
  <si>
    <t>杨璐宁</t>
  </si>
  <si>
    <t>ICZ-043</t>
  </si>
  <si>
    <t>詹素君</t>
  </si>
  <si>
    <t>刘溢贤</t>
  </si>
  <si>
    <t>ICZ-096</t>
  </si>
  <si>
    <t>宾天奇</t>
  </si>
  <si>
    <t>ICZ-034</t>
  </si>
  <si>
    <t>刘家言</t>
  </si>
  <si>
    <t>ICZ-032</t>
  </si>
  <si>
    <t>潮州市湘桥区实验学校</t>
  </si>
  <si>
    <t>谢羽然</t>
  </si>
  <si>
    <t>ICZ-089</t>
  </si>
  <si>
    <t>张烨</t>
  </si>
  <si>
    <t>林子彦</t>
  </si>
  <si>
    <t>ICZ-029</t>
  </si>
  <si>
    <t>李宸睿</t>
  </si>
  <si>
    <t>ICZ-028</t>
  </si>
  <si>
    <t>沙田官立小学</t>
  </si>
  <si>
    <t>林轩如</t>
  </si>
  <si>
    <t>ICZ-014</t>
  </si>
  <si>
    <t>汕头市澄海区澄华小学</t>
  </si>
  <si>
    <t>李立祺</t>
  </si>
  <si>
    <t>ICZ-013</t>
  </si>
  <si>
    <t>吴雁容</t>
  </si>
  <si>
    <t>陈衍霓</t>
  </si>
  <si>
    <t>ICZ-012</t>
  </si>
  <si>
    <t>谢誉</t>
  </si>
  <si>
    <t>ICZ-050</t>
  </si>
  <si>
    <t>广州市荔湾区康有为纪念小学</t>
  </si>
  <si>
    <t>林书毅</t>
  </si>
  <si>
    <t>ICZ-047</t>
  </si>
  <si>
    <t>符宝仪</t>
  </si>
  <si>
    <t>广州市越秀区育才学校</t>
  </si>
  <si>
    <t>谢逸涵</t>
  </si>
  <si>
    <t>ICZ-023</t>
  </si>
  <si>
    <t>廖伟平</t>
  </si>
  <si>
    <t>谢宇侨</t>
  </si>
  <si>
    <t>ICZ-033</t>
  </si>
  <si>
    <t>余锐杰</t>
  </si>
  <si>
    <t>黄宥宁</t>
  </si>
  <si>
    <t>ICZ-021</t>
  </si>
  <si>
    <t>陶海川</t>
  </si>
  <si>
    <t>ICZ-030</t>
  </si>
  <si>
    <t>汪桢晴</t>
  </si>
  <si>
    <t>ICZ-057</t>
  </si>
  <si>
    <t>广东深圳罗湖锦田小学</t>
  </si>
  <si>
    <t>黄忆恩</t>
  </si>
  <si>
    <t>ICZ-081</t>
  </si>
  <si>
    <t>陈军</t>
  </si>
  <si>
    <t>陈泽源</t>
  </si>
  <si>
    <t>ICZ-055</t>
  </si>
  <si>
    <t>刘丰毓</t>
  </si>
  <si>
    <t>ICZ-078</t>
  </si>
  <si>
    <t>刘贺杰</t>
  </si>
  <si>
    <t>ICZ-064</t>
  </si>
  <si>
    <t>佛山市南海区西樵镇第一小学</t>
  </si>
  <si>
    <t>毕思源</t>
  </si>
  <si>
    <t>ICZ-083</t>
  </si>
  <si>
    <t>林锐正</t>
  </si>
  <si>
    <t>ICZ-038</t>
  </si>
  <si>
    <t>许榮榮</t>
  </si>
  <si>
    <t>ICZ-093</t>
  </si>
  <si>
    <t>王浩喆</t>
  </si>
  <si>
    <t>ICZ-079</t>
  </si>
  <si>
    <t>广州市海珠区昌岗中路小学</t>
  </si>
  <si>
    <t>姜一冰</t>
  </si>
  <si>
    <t>ICZ-049</t>
  </si>
  <si>
    <t>家长</t>
  </si>
  <si>
    <t>林逸阳</t>
  </si>
  <si>
    <t>ICZ-072</t>
  </si>
  <si>
    <t>彭子修</t>
  </si>
  <si>
    <t>ICZ-017</t>
  </si>
  <si>
    <t>谭薇</t>
  </si>
  <si>
    <t>罗思然</t>
  </si>
  <si>
    <t>ICZ-018</t>
  </si>
  <si>
    <t>张莉</t>
  </si>
  <si>
    <t>陈懿天</t>
  </si>
  <si>
    <t>ICZ-026</t>
  </si>
  <si>
    <t>叶展文</t>
  </si>
  <si>
    <t>ICZ-073</t>
  </si>
  <si>
    <t>黄彦綦</t>
  </si>
  <si>
    <t>ICZ-051</t>
  </si>
  <si>
    <t>韦浚哲</t>
  </si>
  <si>
    <t>ICZ-069</t>
  </si>
  <si>
    <t>饶楚彦</t>
  </si>
  <si>
    <t>ICZ-036</t>
  </si>
  <si>
    <t>全智恒</t>
  </si>
  <si>
    <t>ICZ-052</t>
  </si>
  <si>
    <t>广州市天河区体育东路小学兴国学校</t>
  </si>
  <si>
    <t>谭振钧</t>
  </si>
  <si>
    <t>ICZ-044</t>
  </si>
  <si>
    <t>姚晓虹</t>
  </si>
  <si>
    <t>刘艺菲</t>
  </si>
  <si>
    <t>ICZ-091</t>
  </si>
  <si>
    <t>潘孝桐</t>
  </si>
  <si>
    <t>ICZ-037</t>
  </si>
  <si>
    <t>许书豪</t>
  </si>
  <si>
    <t>ICZ-071</t>
  </si>
  <si>
    <t>黄江实验小学</t>
  </si>
  <si>
    <t>马子轩</t>
  </si>
  <si>
    <t>ICZ-020</t>
  </si>
  <si>
    <t>彭子恩</t>
  </si>
  <si>
    <t>ICZ-016</t>
  </si>
  <si>
    <t>蔡昊睿</t>
  </si>
  <si>
    <t>ICZ-042</t>
  </si>
  <si>
    <t>张皓森</t>
  </si>
  <si>
    <t>ICZ-031</t>
  </si>
  <si>
    <t>徐诺涵</t>
  </si>
  <si>
    <t>袁麟童</t>
  </si>
  <si>
    <t>宫楚洋</t>
  </si>
  <si>
    <t>叶云志</t>
  </si>
  <si>
    <t>中山市小榄广源学校</t>
  </si>
  <si>
    <t>李智阳</t>
  </si>
  <si>
    <t>郑雨馨</t>
  </si>
  <si>
    <t>陈璐</t>
  </si>
  <si>
    <t>吴佳莹</t>
  </si>
  <si>
    <t>肖浩钲</t>
  </si>
  <si>
    <t>彭煜晟</t>
  </si>
  <si>
    <t>陈嘉新</t>
  </si>
  <si>
    <t>杨烯雯</t>
  </si>
  <si>
    <t>谢少轩</t>
  </si>
  <si>
    <t>东莞市松山湖实验小学</t>
  </si>
  <si>
    <t>朱鸿基</t>
  </si>
  <si>
    <t>陈景枫</t>
  </si>
  <si>
    <t>莊逸声</t>
  </si>
  <si>
    <t>澄海实验小学</t>
  </si>
  <si>
    <t>谢陈岳</t>
  </si>
  <si>
    <t>李祉谦</t>
  </si>
  <si>
    <t>何熠宁</t>
  </si>
  <si>
    <t>陈炫玮</t>
  </si>
  <si>
    <t>汕头市澄海实验小学</t>
  </si>
  <si>
    <t>许震南</t>
  </si>
  <si>
    <t>刘煜欣</t>
  </si>
  <si>
    <t>编创未来挑战赛
高级组</t>
  </si>
  <si>
    <t>广州市铁一中学</t>
  </si>
  <si>
    <t>刘炫颉</t>
  </si>
  <si>
    <t>ICG-028</t>
  </si>
  <si>
    <t>李秋燕</t>
  </si>
  <si>
    <t>北京师范大学（珠海）附属高级中学</t>
  </si>
  <si>
    <t>张健</t>
  </si>
  <si>
    <t>ICG-084</t>
  </si>
  <si>
    <t>梁志豪</t>
  </si>
  <si>
    <t>广东实验中学附属天河学校</t>
  </si>
  <si>
    <t>刘博轩</t>
  </si>
  <si>
    <t>ICG-056</t>
  </si>
  <si>
    <t>杨裕玲</t>
  </si>
  <si>
    <t>李炜豪</t>
  </si>
  <si>
    <t>ICG-079</t>
  </si>
  <si>
    <t>郑鲁芳</t>
  </si>
  <si>
    <t>黄则熠</t>
  </si>
  <si>
    <t>ICG-011</t>
  </si>
  <si>
    <t>郭奕红</t>
  </si>
  <si>
    <t>ICG-025</t>
  </si>
  <si>
    <t>王邦丰</t>
  </si>
  <si>
    <t>ICG-009</t>
  </si>
  <si>
    <t>徐静</t>
  </si>
  <si>
    <t>ICG-078</t>
  </si>
  <si>
    <t>彭元</t>
  </si>
  <si>
    <t>ICG-040</t>
  </si>
  <si>
    <t>胡童欣</t>
  </si>
  <si>
    <t>聂远晴</t>
  </si>
  <si>
    <t>ICG-039</t>
  </si>
  <si>
    <t>李中华</t>
  </si>
  <si>
    <t>ICG-081</t>
  </si>
  <si>
    <t>朱晁霆</t>
  </si>
  <si>
    <t>ICG-037</t>
  </si>
  <si>
    <t>邓宜轩</t>
  </si>
  <si>
    <t>ICG-060</t>
  </si>
  <si>
    <t>姚博闻</t>
  </si>
  <si>
    <t>ICG-067</t>
  </si>
  <si>
    <t>丁妙滢</t>
  </si>
  <si>
    <t>广东省深圳市福田区红岭中学园岭分部</t>
  </si>
  <si>
    <t>邱立信</t>
  </si>
  <si>
    <t>ICG-074</t>
  </si>
  <si>
    <t>李貌</t>
  </si>
  <si>
    <t>曾大洲</t>
  </si>
  <si>
    <t>ICG-083</t>
  </si>
  <si>
    <t>向琎远</t>
  </si>
  <si>
    <t>ICG-036</t>
  </si>
  <si>
    <t>陈麒安</t>
  </si>
  <si>
    <t>ICG-054</t>
  </si>
  <si>
    <t>张政扬</t>
  </si>
  <si>
    <t>ICG-032</t>
  </si>
  <si>
    <t>广州市白云区景泰中学</t>
  </si>
  <si>
    <t>朱思源</t>
  </si>
  <si>
    <t>ICG-049</t>
  </si>
  <si>
    <t>周卓峰</t>
  </si>
  <si>
    <t>黄子维</t>
  </si>
  <si>
    <t>ICG-072</t>
  </si>
  <si>
    <t>杨渊如</t>
  </si>
  <si>
    <t>ICG-082</t>
  </si>
  <si>
    <t>张家驹</t>
  </si>
  <si>
    <t>ICG-063</t>
  </si>
  <si>
    <t>广州市增城区永新中学</t>
  </si>
  <si>
    <t>王圳</t>
  </si>
  <si>
    <t>ICG-021</t>
  </si>
  <si>
    <t>肖敏东</t>
  </si>
  <si>
    <t>邱立诚</t>
  </si>
  <si>
    <t>ICG-073</t>
  </si>
  <si>
    <t>田俊</t>
  </si>
  <si>
    <t>段冰芯</t>
  </si>
  <si>
    <t>ICG-053</t>
  </si>
  <si>
    <t>佛山市顺德区李伟强职业技术学校</t>
  </si>
  <si>
    <t>何燕菲</t>
  </si>
  <si>
    <t>ICG-076</t>
  </si>
  <si>
    <t>陈嘉茹</t>
  </si>
  <si>
    <t>林子舒</t>
  </si>
  <si>
    <t>ICG-058</t>
  </si>
  <si>
    <t>卢影桓</t>
  </si>
  <si>
    <t>ICG-015</t>
  </si>
  <si>
    <t>宋俊威</t>
  </si>
  <si>
    <t>叶子坤</t>
  </si>
  <si>
    <t>ICG-041</t>
  </si>
  <si>
    <t>何伟柏</t>
  </si>
  <si>
    <t>ICG-077</t>
  </si>
  <si>
    <t>拔萃女書院</t>
  </si>
  <si>
    <t>熊翊廷</t>
  </si>
  <si>
    <t>ICG-085</t>
  </si>
  <si>
    <t>段禹和</t>
  </si>
  <si>
    <t>ICG-071</t>
  </si>
  <si>
    <t>林妙霞</t>
  </si>
  <si>
    <t>汪晗</t>
  </si>
  <si>
    <t>ICG-061</t>
  </si>
  <si>
    <t>石天灿</t>
  </si>
  <si>
    <t>ICG-044</t>
  </si>
  <si>
    <t>杜政磊</t>
  </si>
  <si>
    <t>ICG-086</t>
  </si>
  <si>
    <t>陈安文希</t>
  </si>
  <si>
    <t>ICG-012</t>
  </si>
  <si>
    <t>陈学良</t>
  </si>
  <si>
    <t>智造家创客教育</t>
  </si>
  <si>
    <t>李泓颉</t>
  </si>
  <si>
    <t>ICG-004</t>
  </si>
  <si>
    <t>张德刚</t>
  </si>
  <si>
    <t>伍颖怡</t>
  </si>
  <si>
    <t>ICG-051</t>
  </si>
  <si>
    <t>刘雨訸</t>
  </si>
  <si>
    <t>ICG-030</t>
  </si>
  <si>
    <t>何高兴</t>
  </si>
  <si>
    <t>ICG-047</t>
  </si>
  <si>
    <t>朱威</t>
  </si>
  <si>
    <t>赖彦廷</t>
  </si>
  <si>
    <t>ICG-027</t>
  </si>
  <si>
    <t>陈鹏翔</t>
  </si>
  <si>
    <t>ICG-075</t>
  </si>
  <si>
    <t>肖鸣钧</t>
  </si>
  <si>
    <t>ICG-014</t>
  </si>
  <si>
    <t>龙晓州</t>
  </si>
  <si>
    <t>ICG-055</t>
  </si>
  <si>
    <t>徐逸轩</t>
  </si>
  <si>
    <t>ICG-035</t>
  </si>
  <si>
    <t>赵汝辰</t>
  </si>
  <si>
    <t>ICG-052</t>
  </si>
  <si>
    <t>张诗雅</t>
  </si>
  <si>
    <t>ICG-062</t>
  </si>
  <si>
    <t>袁武睿</t>
  </si>
  <si>
    <t>ICG-031</t>
  </si>
  <si>
    <t>越凯文</t>
  </si>
  <si>
    <t>ICG-038</t>
  </si>
  <si>
    <t>颜龙</t>
  </si>
  <si>
    <t>ICG-080</t>
  </si>
  <si>
    <t>高信杰</t>
  </si>
  <si>
    <t>ICG-023</t>
  </si>
  <si>
    <t>香港沙田蘇浙工学</t>
  </si>
  <si>
    <t>张晋熙</t>
  </si>
  <si>
    <t>ICG-005</t>
  </si>
  <si>
    <t>王浩翔</t>
  </si>
  <si>
    <t>ICG-057</t>
  </si>
  <si>
    <t>梁胜博</t>
  </si>
  <si>
    <t>ICG-046</t>
  </si>
  <si>
    <t>珠海市第三中学</t>
  </si>
  <si>
    <t>张建邦</t>
  </si>
  <si>
    <t>ICG-003</t>
  </si>
  <si>
    <t>梁洁丽</t>
  </si>
  <si>
    <t>黄俊驰</t>
  </si>
  <si>
    <t>ICG-045</t>
  </si>
  <si>
    <t>卓思杰</t>
  </si>
  <si>
    <t>ICG-043</t>
  </si>
  <si>
    <t>张家豪</t>
  </si>
  <si>
    <t>ICG-001</t>
  </si>
  <si>
    <t>蔡佳佳</t>
  </si>
  <si>
    <t>ICG-064</t>
  </si>
  <si>
    <t>深圳市高级中学（集团）南校区</t>
  </si>
  <si>
    <t>陈嘉扬</t>
  </si>
  <si>
    <t>张思航</t>
  </si>
  <si>
    <t>陈韵竹</t>
  </si>
  <si>
    <t>陈炜涛</t>
  </si>
  <si>
    <t>张倬锐</t>
  </si>
  <si>
    <t>林晓琪</t>
  </si>
  <si>
    <t>李滨</t>
  </si>
  <si>
    <t>陈依琪</t>
  </si>
  <si>
    <t>谈健行</t>
  </si>
  <si>
    <t>林晓晗</t>
  </si>
  <si>
    <t>胡颖聪</t>
  </si>
  <si>
    <t>宋岫晖</t>
  </si>
  <si>
    <t>林安祺</t>
  </si>
  <si>
    <t>李泳</t>
  </si>
  <si>
    <t>陈君昊</t>
  </si>
  <si>
    <t>莫小茵</t>
  </si>
  <si>
    <t>黄超</t>
  </si>
  <si>
    <t>刘博菁</t>
  </si>
  <si>
    <t>贺雅轩</t>
  </si>
  <si>
    <t>陈熙</t>
  </si>
  <si>
    <t>黄小桐</t>
  </si>
  <si>
    <t>陈博思</t>
  </si>
  <si>
    <t>电子制作锦标赛
小学组</t>
  </si>
  <si>
    <t>吴俊希</t>
  </si>
  <si>
    <t>DLE-A001</t>
  </si>
  <si>
    <t>电路创新创作</t>
  </si>
  <si>
    <t>刘搏昊</t>
  </si>
  <si>
    <t>DLE-A002</t>
  </si>
  <si>
    <t>育才学校</t>
  </si>
  <si>
    <t>DLE-D192</t>
  </si>
  <si>
    <t>梁老师</t>
  </si>
  <si>
    <t>飞鹅岭小学</t>
  </si>
  <si>
    <t>卫杰</t>
  </si>
  <si>
    <t>DLE-D188</t>
  </si>
  <si>
    <t>喻楚为</t>
  </si>
  <si>
    <t>DLE-D176</t>
  </si>
  <si>
    <t>冯冠嘟</t>
  </si>
  <si>
    <t>刘镕</t>
  </si>
  <si>
    <t>DLE-D197</t>
  </si>
  <si>
    <t>罗子涵</t>
  </si>
  <si>
    <t>DLE-D177</t>
  </si>
  <si>
    <t>陈律佳</t>
  </si>
  <si>
    <t>DLE-B121</t>
  </si>
  <si>
    <t>曾峻升</t>
  </si>
  <si>
    <t>DLE-D182</t>
  </si>
  <si>
    <t>广州市海珠区客村小学</t>
  </si>
  <si>
    <t>DLE-A059</t>
  </si>
  <si>
    <t>麦日琨</t>
  </si>
  <si>
    <t>广州市海珠区宝玉直实验小学</t>
  </si>
  <si>
    <t>黄浩钧</t>
  </si>
  <si>
    <t>DLE-A029</t>
  </si>
  <si>
    <t>王文玉</t>
  </si>
  <si>
    <t>袁逸杰</t>
  </si>
  <si>
    <t>DLE-B119</t>
  </si>
  <si>
    <t>广州市海珠区新港路小学</t>
  </si>
  <si>
    <t>黄思途</t>
  </si>
  <si>
    <t>DLE-C169</t>
  </si>
  <si>
    <t>姚玉琼</t>
  </si>
  <si>
    <t>谌杜轩</t>
  </si>
  <si>
    <t>DLE-D194</t>
  </si>
  <si>
    <t>陈瀚宁</t>
  </si>
  <si>
    <t>DLE-A032</t>
  </si>
  <si>
    <t>广州市海珠区滨江东路小学</t>
  </si>
  <si>
    <t>雷谨谦</t>
  </si>
  <si>
    <t>DLE-A049</t>
  </si>
  <si>
    <t>莫家标</t>
  </si>
  <si>
    <t>李芷莹</t>
  </si>
  <si>
    <t>DLE-D179</t>
  </si>
  <si>
    <t>广州市天河区五一小学</t>
  </si>
  <si>
    <t>许洵丰</t>
  </si>
  <si>
    <t>DLE-D185</t>
  </si>
  <si>
    <t>陈秋香</t>
  </si>
  <si>
    <t>MNE-B003</t>
  </si>
  <si>
    <t>模拟机器人</t>
  </si>
  <si>
    <t>黄彩仪</t>
  </si>
  <si>
    <t>高玮</t>
  </si>
  <si>
    <t>MNE-B008</t>
  </si>
  <si>
    <t>潘玉书</t>
  </si>
  <si>
    <t>MNE-B018</t>
  </si>
  <si>
    <t>李咏珊</t>
  </si>
  <si>
    <t>张乐轩</t>
  </si>
  <si>
    <t>MNE-B006</t>
  </si>
  <si>
    <t>湛婧彤</t>
  </si>
  <si>
    <t>MNE-B049</t>
  </si>
  <si>
    <t>广州市天河区龙口西小学</t>
  </si>
  <si>
    <t>孙瑞康</t>
  </si>
  <si>
    <t>TKE-C071</t>
  </si>
  <si>
    <t>太空探测器</t>
  </si>
  <si>
    <t>吴菲菲</t>
  </si>
  <si>
    <t>广州市海珠区培红小学</t>
  </si>
  <si>
    <t>陆思源</t>
  </si>
  <si>
    <t>TKE-B047</t>
  </si>
  <si>
    <t>左肖丽</t>
  </si>
  <si>
    <t>许宸瑞</t>
  </si>
  <si>
    <t>TKE-C084</t>
  </si>
  <si>
    <t>范少锋</t>
  </si>
  <si>
    <t>广州市海珠区第二实验小学</t>
  </si>
  <si>
    <t>李家奇</t>
  </si>
  <si>
    <t>TKE-B044</t>
  </si>
  <si>
    <t>陈淑华</t>
  </si>
  <si>
    <t>谢懂源</t>
  </si>
  <si>
    <t>TKE-B018</t>
  </si>
  <si>
    <t>郑英浩</t>
  </si>
  <si>
    <t>TKE-C067</t>
  </si>
  <si>
    <t>姚东衡</t>
  </si>
  <si>
    <t>TKE-B019</t>
  </si>
  <si>
    <t>陆红燕</t>
  </si>
  <si>
    <t>吴昭银</t>
  </si>
  <si>
    <t>TKE-B057</t>
  </si>
  <si>
    <t>广州市番禺区洛溪新城小学</t>
  </si>
  <si>
    <t>廖浚惜</t>
  </si>
  <si>
    <t>TKE-B016</t>
  </si>
  <si>
    <t>曾玉枝</t>
  </si>
  <si>
    <t>李尚蓬</t>
  </si>
  <si>
    <t>ZNE-A125</t>
  </si>
  <si>
    <t>智能寻轨器</t>
  </si>
  <si>
    <t>罗竟予</t>
  </si>
  <si>
    <t>ZNE-A121</t>
  </si>
  <si>
    <t>杨玉佩</t>
  </si>
  <si>
    <t>陈周扬</t>
  </si>
  <si>
    <t>ZNE-A123</t>
  </si>
  <si>
    <t>ZNE-A127</t>
  </si>
  <si>
    <t>广州市天河区华南农业大学附属小学</t>
  </si>
  <si>
    <t>吴楚熔</t>
  </si>
  <si>
    <t>ZNE-A111</t>
  </si>
  <si>
    <t>ZNE-A041</t>
  </si>
  <si>
    <t>广州市白云区华师附中实验小学</t>
  </si>
  <si>
    <t>谢子涵</t>
  </si>
  <si>
    <t>ZNE-A023</t>
  </si>
  <si>
    <t>朱群霞</t>
  </si>
  <si>
    <t>翟顥</t>
  </si>
  <si>
    <t>ZNE-A124</t>
  </si>
  <si>
    <t>冯琳</t>
  </si>
  <si>
    <t>余宙洋</t>
  </si>
  <si>
    <t>ZNE-A091</t>
  </si>
  <si>
    <t>陈志成</t>
  </si>
  <si>
    <t>小北路小学</t>
  </si>
  <si>
    <t>张博文</t>
  </si>
  <si>
    <t>ZNE-A134</t>
  </si>
  <si>
    <t>梁钦明</t>
  </si>
  <si>
    <t>刘广煜</t>
  </si>
  <si>
    <t>ZNE-A092</t>
  </si>
  <si>
    <t>李汶铮</t>
  </si>
  <si>
    <t>DLE-A030</t>
  </si>
  <si>
    <t>李瑞雯</t>
  </si>
  <si>
    <t>康立扬</t>
  </si>
  <si>
    <t>DLE-B126</t>
  </si>
  <si>
    <t>林朗贤</t>
  </si>
  <si>
    <t>DLE-B136</t>
  </si>
  <si>
    <t>陈曼菲</t>
  </si>
  <si>
    <t>DLE-A043</t>
  </si>
  <si>
    <t>张浚明</t>
  </si>
  <si>
    <t>DLE-A045</t>
  </si>
  <si>
    <t>黄振翔</t>
  </si>
  <si>
    <t>DLE-D190</t>
  </si>
  <si>
    <t>刘子韬</t>
  </si>
  <si>
    <t>DLE-A069</t>
  </si>
  <si>
    <t>曾立华</t>
  </si>
  <si>
    <t>DLE-B115</t>
  </si>
  <si>
    <t>广州市海珠区万松园小学</t>
  </si>
  <si>
    <t>陈保超</t>
  </si>
  <si>
    <t>DLE-C145</t>
  </si>
  <si>
    <t>曾伟</t>
  </si>
  <si>
    <t>黄新瑜</t>
  </si>
  <si>
    <t>DLE-D191</t>
  </si>
  <si>
    <t>广州市海珠区江南大道中小学</t>
  </si>
  <si>
    <t>卢煜韩</t>
  </si>
  <si>
    <t>DLE-A054</t>
  </si>
  <si>
    <t>杨朴希</t>
  </si>
  <si>
    <t>邹冠维</t>
  </si>
  <si>
    <t>DLE-D180</t>
  </si>
  <si>
    <t>林桐锐</t>
  </si>
  <si>
    <t>DLE-C153</t>
  </si>
  <si>
    <t>张涵</t>
  </si>
  <si>
    <t>DLE-A037</t>
  </si>
  <si>
    <t>敖宇轶</t>
  </si>
  <si>
    <t>DLE-C154</t>
  </si>
  <si>
    <t>广州市荔湾区环市西路小学</t>
  </si>
  <si>
    <t>张茗鑫</t>
  </si>
  <si>
    <t>DLE-D174</t>
  </si>
  <si>
    <t>罗志荣</t>
  </si>
  <si>
    <t>梁宸</t>
  </si>
  <si>
    <t>DLE-A066</t>
  </si>
  <si>
    <t>广州市海珠区少年宫</t>
  </si>
  <si>
    <t>DLE-A087</t>
  </si>
  <si>
    <t>曾庆星</t>
  </si>
  <si>
    <t>钟衍瑀</t>
  </si>
  <si>
    <t>DLE-A062</t>
  </si>
  <si>
    <t>吴翊尘</t>
  </si>
  <si>
    <t>DLE-A033</t>
  </si>
  <si>
    <t>刘雨嘉</t>
  </si>
  <si>
    <t>DLE-D181</t>
  </si>
  <si>
    <t>吴祎凡</t>
  </si>
  <si>
    <t>DLE-C172</t>
  </si>
  <si>
    <t>朱允斌</t>
  </si>
  <si>
    <t>DLE-A046</t>
  </si>
  <si>
    <t>张毅言</t>
  </si>
  <si>
    <t>DLE-A105</t>
  </si>
  <si>
    <t>陈子科</t>
  </si>
  <si>
    <t>陈泓龙</t>
  </si>
  <si>
    <t>DLE-A073</t>
  </si>
  <si>
    <t>DLE-B124</t>
  </si>
  <si>
    <t>DLE-A026</t>
  </si>
  <si>
    <t>陈思达</t>
  </si>
  <si>
    <t>DLE-A097</t>
  </si>
  <si>
    <t>刘昊东</t>
  </si>
  <si>
    <t>DLE-A055</t>
  </si>
  <si>
    <t>范梓骏</t>
  </si>
  <si>
    <t>DLE-A042</t>
  </si>
  <si>
    <t>钟兆骏</t>
  </si>
  <si>
    <t>DLE-A100</t>
  </si>
  <si>
    <t>汤帅</t>
  </si>
  <si>
    <t>DLE-A099</t>
  </si>
  <si>
    <t>白晞业</t>
  </si>
  <si>
    <t>DLE-B109</t>
  </si>
  <si>
    <t>黄嘉俊</t>
  </si>
  <si>
    <t>DLE-A098</t>
  </si>
  <si>
    <t>叶子轩</t>
  </si>
  <si>
    <t>DLE-A044</t>
  </si>
  <si>
    <t>张锦睿</t>
  </si>
  <si>
    <t>DLE-C170</t>
  </si>
  <si>
    <t>廖伟国</t>
  </si>
  <si>
    <t>黄鸿霆</t>
  </si>
  <si>
    <t>MNE-B030</t>
  </si>
  <si>
    <t>苏锐锋</t>
  </si>
  <si>
    <t>MNE-B004</t>
  </si>
  <si>
    <t>梁昊轩</t>
  </si>
  <si>
    <t>MNE-B020</t>
  </si>
  <si>
    <t>张元胥</t>
  </si>
  <si>
    <t>MNE-B024</t>
  </si>
  <si>
    <t>曾伟斌</t>
  </si>
  <si>
    <t>MNE-B011</t>
  </si>
  <si>
    <t>叶婧婷</t>
  </si>
  <si>
    <t>MNE-B021</t>
  </si>
  <si>
    <t>沈梓晴</t>
  </si>
  <si>
    <t>MNE-B015</t>
  </si>
  <si>
    <t>MNE-B059</t>
  </si>
  <si>
    <t>刘素忠</t>
  </si>
  <si>
    <t>陈柏丞</t>
  </si>
  <si>
    <t>MNE-B017</t>
  </si>
  <si>
    <t>方义宁</t>
  </si>
  <si>
    <t>MNE-B009</t>
  </si>
  <si>
    <t>李泳珊</t>
  </si>
  <si>
    <t>谢子瑜</t>
  </si>
  <si>
    <t>TKE-B013</t>
  </si>
  <si>
    <t>覃坚</t>
  </si>
  <si>
    <t>叶芷晴</t>
  </si>
  <si>
    <t>TKE-B022</t>
  </si>
  <si>
    <t>王玥婷</t>
  </si>
  <si>
    <t>TKE-C072</t>
  </si>
  <si>
    <t>黄蕙萍</t>
  </si>
  <si>
    <t>TKE-B038</t>
  </si>
  <si>
    <t>广州市越秀区建设六马路小学</t>
  </si>
  <si>
    <t>黄睿祺</t>
  </si>
  <si>
    <t>TKE-C083</t>
  </si>
  <si>
    <t>罗舒予</t>
  </si>
  <si>
    <t>TKE-B031</t>
  </si>
  <si>
    <t>彭琛曦</t>
  </si>
  <si>
    <t>TKE-B025</t>
  </si>
  <si>
    <t>TKE-C069</t>
  </si>
  <si>
    <t>TKE-B030</t>
  </si>
  <si>
    <t>严芷欣</t>
  </si>
  <si>
    <t>TKE-B055</t>
  </si>
  <si>
    <t>TKE-B033</t>
  </si>
  <si>
    <t>广东外语外贸大学附设番禺外国语学校</t>
  </si>
  <si>
    <t>林政希</t>
  </si>
  <si>
    <t>TKE-B002</t>
  </si>
  <si>
    <t>杨慧敏</t>
  </si>
  <si>
    <t>广州市协和小学</t>
  </si>
  <si>
    <t>黄子康</t>
  </si>
  <si>
    <t>TKE-C078</t>
  </si>
  <si>
    <t>谢加昊</t>
  </si>
  <si>
    <t>翟子墨</t>
  </si>
  <si>
    <t>TKE-C073</t>
  </si>
  <si>
    <t>袁英宁</t>
  </si>
  <si>
    <t>陈卓楠</t>
  </si>
  <si>
    <t>TKE-C066</t>
  </si>
  <si>
    <t>周嘉宏</t>
  </si>
  <si>
    <t>TKE-B006</t>
  </si>
  <si>
    <t>TKE-B017</t>
  </si>
  <si>
    <t>严子政</t>
  </si>
  <si>
    <t>TKE-B056</t>
  </si>
  <si>
    <t>曾老师</t>
  </si>
  <si>
    <t>ZNE-A051</t>
  </si>
  <si>
    <t>天河第一小学</t>
  </si>
  <si>
    <t>林孜鉴</t>
  </si>
  <si>
    <t>ZNE-A130</t>
  </si>
  <si>
    <t>詹楚玲</t>
  </si>
  <si>
    <t>黄嘉荣</t>
  </si>
  <si>
    <t>何睿峰</t>
  </si>
  <si>
    <t>ZNE-A090</t>
  </si>
  <si>
    <t>黄熙原</t>
  </si>
  <si>
    <t>ZNE-A126</t>
  </si>
  <si>
    <t>潘胤轩</t>
  </si>
  <si>
    <t>ZNE-A104</t>
  </si>
  <si>
    <t>ZNE-A042</t>
  </si>
  <si>
    <t>陈楷熙</t>
  </si>
  <si>
    <t>ZNE-A056</t>
  </si>
  <si>
    <t>ZNE-A060</t>
  </si>
  <si>
    <t>ZNE-A053</t>
  </si>
  <si>
    <t>广州市番禺区旧水坑小学</t>
  </si>
  <si>
    <t>陈泳琳</t>
  </si>
  <si>
    <t>ZNE-A025</t>
  </si>
  <si>
    <t>江雾勤</t>
  </si>
  <si>
    <t>广州市越秀区五羊小学</t>
  </si>
  <si>
    <t>李睿尧</t>
  </si>
  <si>
    <t>ZNE-A119</t>
  </si>
  <si>
    <t>陈焕仪</t>
  </si>
  <si>
    <t>吴桐</t>
  </si>
  <si>
    <t>ZNE-A112</t>
  </si>
  <si>
    <t>蔡雅琪</t>
  </si>
  <si>
    <t>ZNE-A045</t>
  </si>
  <si>
    <t>广州市番禺区石楼镇重文小学</t>
  </si>
  <si>
    <t>郝彦哲</t>
  </si>
  <si>
    <t>ZNE-A043</t>
  </si>
  <si>
    <t>何晴梅</t>
  </si>
  <si>
    <t>凌福泽</t>
  </si>
  <si>
    <t>ZNE-A015</t>
  </si>
  <si>
    <t>姚梓楠</t>
  </si>
  <si>
    <t>ZNE-A100</t>
  </si>
  <si>
    <t>陈智聪</t>
  </si>
  <si>
    <t>陈卓烨</t>
  </si>
  <si>
    <t>ZNE-A033</t>
  </si>
  <si>
    <t>曾志洪</t>
  </si>
  <si>
    <t>广州市天河区华阳小学（天河东校区）</t>
  </si>
  <si>
    <t>黄思程</t>
  </si>
  <si>
    <t>ZNE-A114</t>
  </si>
  <si>
    <t>杨广豪</t>
  </si>
  <si>
    <t>张奕飞</t>
  </si>
  <si>
    <t>ZNE-A117</t>
  </si>
  <si>
    <t>张思思</t>
  </si>
  <si>
    <t>董思原</t>
  </si>
  <si>
    <t>ZNE-A122</t>
  </si>
  <si>
    <t>广州市天河区华阳小学（林和东校区）</t>
  </si>
  <si>
    <t>刘禹泽</t>
  </si>
  <si>
    <t>ZNE-A113</t>
  </si>
  <si>
    <t>洪珞承</t>
  </si>
  <si>
    <t>ZNE-A055</t>
  </si>
  <si>
    <t>佛山市禅城区环湖小学</t>
  </si>
  <si>
    <t>谢卓宇</t>
  </si>
  <si>
    <t>ZNE-A002</t>
  </si>
  <si>
    <t>李婷婷</t>
  </si>
  <si>
    <t>徐康哲</t>
  </si>
  <si>
    <t>DLE-A108</t>
  </si>
  <si>
    <t>林俊烨</t>
  </si>
  <si>
    <t>DLE-A038</t>
  </si>
  <si>
    <t>李佳欣</t>
  </si>
  <si>
    <t>DLE-D186</t>
  </si>
  <si>
    <t>詹舜衡</t>
  </si>
  <si>
    <t>DLE-A034</t>
  </si>
  <si>
    <t>梁浩然</t>
  </si>
  <si>
    <t>DLE-A093</t>
  </si>
  <si>
    <t>朱家锐</t>
  </si>
  <si>
    <t>DLE-C148</t>
  </si>
  <si>
    <t>伍浩铭</t>
  </si>
  <si>
    <t>DLE-A107</t>
  </si>
  <si>
    <t>李世恒</t>
  </si>
  <si>
    <t>DLE-A083</t>
  </si>
  <si>
    <t>陈芯悦</t>
  </si>
  <si>
    <t>DLE-B132</t>
  </si>
  <si>
    <t>韦星宇</t>
  </si>
  <si>
    <t>DLE-A094</t>
  </si>
  <si>
    <t>杨嘉朗</t>
  </si>
  <si>
    <t>DLE-A086</t>
  </si>
  <si>
    <t>罗升智</t>
  </si>
  <si>
    <t>DLE-A092</t>
  </si>
  <si>
    <t>陈恺尧</t>
  </si>
  <si>
    <t>DLE-A007</t>
  </si>
  <si>
    <t>秦乐朗</t>
  </si>
  <si>
    <t>DLE-A084</t>
  </si>
  <si>
    <t>谢睿朗</t>
  </si>
  <si>
    <t>DLE-A091</t>
  </si>
  <si>
    <t>唐小文</t>
  </si>
  <si>
    <t>DLE-A106</t>
  </si>
  <si>
    <t>陈方圆</t>
  </si>
  <si>
    <t>DLE-C151</t>
  </si>
  <si>
    <t>黄健峰</t>
  </si>
  <si>
    <t>DLE-C152</t>
  </si>
  <si>
    <t>张珵</t>
  </si>
  <si>
    <t>DLE-C146</t>
  </si>
  <si>
    <t>林子睿</t>
  </si>
  <si>
    <t>DLE-C159</t>
  </si>
  <si>
    <t>郭进</t>
  </si>
  <si>
    <t>DLE-C150</t>
  </si>
  <si>
    <t>黄丽萱</t>
  </si>
  <si>
    <t>DLE-C147</t>
  </si>
  <si>
    <t>何泷葭</t>
  </si>
  <si>
    <t>DLE-B139</t>
  </si>
  <si>
    <t>卢绍煜</t>
  </si>
  <si>
    <t>DLE-C156</t>
  </si>
  <si>
    <t>吴梓豪</t>
  </si>
  <si>
    <t>DLE-C157</t>
  </si>
  <si>
    <t>梁皓天</t>
  </si>
  <si>
    <t>DLE-B110</t>
  </si>
  <si>
    <t>陈晔颀</t>
  </si>
  <si>
    <t>DLE-A031</t>
  </si>
  <si>
    <t>吴悦淇</t>
  </si>
  <si>
    <t>DLE-C155</t>
  </si>
  <si>
    <t>黄隽乐</t>
  </si>
  <si>
    <t>DLE-B120</t>
  </si>
  <si>
    <t>官佩瑶</t>
  </si>
  <si>
    <t>DLE-C158</t>
  </si>
  <si>
    <t>陈胤渊</t>
  </si>
  <si>
    <t>DLE-A023</t>
  </si>
  <si>
    <t>潘昌熙</t>
  </si>
  <si>
    <t>DLE-C165</t>
  </si>
  <si>
    <t>陈炳彰</t>
  </si>
  <si>
    <t>DLE-D193</t>
  </si>
  <si>
    <t>黄梓恒</t>
  </si>
  <si>
    <t>DLE-A060</t>
  </si>
  <si>
    <t>钟汉睿</t>
  </si>
  <si>
    <t>DLE-C171</t>
  </si>
  <si>
    <t>陈言行</t>
  </si>
  <si>
    <t>DLE-A095</t>
  </si>
  <si>
    <t>广州市海珠区滨江路小学</t>
  </si>
  <si>
    <t>惠祉璁</t>
  </si>
  <si>
    <t>DLE-A050</t>
  </si>
  <si>
    <t>洪晓瞳</t>
  </si>
  <si>
    <t>DLE-A103</t>
  </si>
  <si>
    <t>梁恩僖</t>
  </si>
  <si>
    <t>DLE-A096</t>
  </si>
  <si>
    <t>刘健霆</t>
  </si>
  <si>
    <t>DLE-A058</t>
  </si>
  <si>
    <t>骆俊贤</t>
  </si>
  <si>
    <t>DLE-A048</t>
  </si>
  <si>
    <t>朱泳翔</t>
  </si>
  <si>
    <t>DLE-A064</t>
  </si>
  <si>
    <t>广州市越秀区环市路小学</t>
  </si>
  <si>
    <t>杨子霖</t>
  </si>
  <si>
    <t>DLE-D187</t>
  </si>
  <si>
    <t>谢少媚</t>
  </si>
  <si>
    <t>广州市海珠区知信小学</t>
  </si>
  <si>
    <t>黄曦翔</t>
  </si>
  <si>
    <t>DLE-D173</t>
  </si>
  <si>
    <t>张德才</t>
  </si>
  <si>
    <t>DLE-A014</t>
  </si>
  <si>
    <t>陈亮达</t>
  </si>
  <si>
    <t>DLE-A036</t>
  </si>
  <si>
    <t>DLE-B123</t>
  </si>
  <si>
    <t>DLE-A070</t>
  </si>
  <si>
    <t>黄洁滢</t>
  </si>
  <si>
    <t>DLE-A078</t>
  </si>
  <si>
    <t>姚善珺</t>
  </si>
  <si>
    <t>DLE-A027</t>
  </si>
  <si>
    <t>柯文轩</t>
  </si>
  <si>
    <t>DLE-B133</t>
  </si>
  <si>
    <t>梁茜炜</t>
  </si>
  <si>
    <t>DLE-A056</t>
  </si>
  <si>
    <t>吴梓烨</t>
  </si>
  <si>
    <t>DLE-A008</t>
  </si>
  <si>
    <t>茹宸熙</t>
  </si>
  <si>
    <t>DLE-B116</t>
  </si>
  <si>
    <t>吴梓睿</t>
  </si>
  <si>
    <t>TKE-B051</t>
  </si>
  <si>
    <t>罗梓兮</t>
  </si>
  <si>
    <t>TKE-C070</t>
  </si>
  <si>
    <t>何忠</t>
  </si>
  <si>
    <t>TKE-B021</t>
  </si>
  <si>
    <t>TKE-B036</t>
  </si>
  <si>
    <t>华南师范大学附属肇庆学校</t>
  </si>
  <si>
    <t>TKE-C086</t>
  </si>
  <si>
    <t>TKE-B063</t>
  </si>
  <si>
    <t>陈道堃</t>
  </si>
  <si>
    <t>TKE-B003</t>
  </si>
  <si>
    <t>TKE-B064</t>
  </si>
  <si>
    <t>TKE-B029</t>
  </si>
  <si>
    <t>TKE-B046</t>
  </si>
  <si>
    <t>TKE-B010</t>
  </si>
  <si>
    <t>TKE-B040</t>
  </si>
  <si>
    <t>TKE-B041</t>
  </si>
  <si>
    <t>洪浩源</t>
  </si>
  <si>
    <t>TKE-B039</t>
  </si>
  <si>
    <t>李沛霖</t>
  </si>
  <si>
    <t>TKE-C079</t>
  </si>
  <si>
    <t>夏尚菁</t>
  </si>
  <si>
    <t>TKE-B054</t>
  </si>
  <si>
    <t>广州市八一希望学校</t>
  </si>
  <si>
    <t>温天智</t>
  </si>
  <si>
    <t>林华娜</t>
  </si>
  <si>
    <t>陈彦铭</t>
  </si>
  <si>
    <t>林俊桦</t>
  </si>
  <si>
    <t>伍忻婧</t>
  </si>
  <si>
    <t>林浩锐</t>
  </si>
  <si>
    <t>赖家琪</t>
  </si>
  <si>
    <t>巫胤枢</t>
  </si>
  <si>
    <t>曾峥</t>
  </si>
  <si>
    <t>姜振岳</t>
  </si>
  <si>
    <t>周信妤</t>
  </si>
  <si>
    <t>许灿琳</t>
  </si>
  <si>
    <t>林宇鸿</t>
  </si>
  <si>
    <t>赵凯文</t>
  </si>
  <si>
    <t>柴卓佳</t>
  </si>
  <si>
    <t>唐淇轩</t>
  </si>
  <si>
    <t>张扬</t>
  </si>
  <si>
    <t>张钊诚</t>
  </si>
  <si>
    <t>李天心</t>
  </si>
  <si>
    <t>董禹骆</t>
  </si>
  <si>
    <t>陈煜然</t>
  </si>
  <si>
    <t>黄昱杰</t>
  </si>
  <si>
    <t>刘铮</t>
  </si>
  <si>
    <t>刘逸鸿</t>
  </si>
  <si>
    <t>高浩展</t>
  </si>
  <si>
    <t>冯致皓</t>
  </si>
  <si>
    <t>熊浚杰</t>
  </si>
  <si>
    <t>朱思琳</t>
  </si>
  <si>
    <t>邓焯文</t>
  </si>
  <si>
    <t>郑皓嘉</t>
  </si>
  <si>
    <t>赖潇逸</t>
  </si>
  <si>
    <t>张恩瑞</t>
  </si>
  <si>
    <t>徐逸枫</t>
  </si>
  <si>
    <t>金灏淇</t>
  </si>
  <si>
    <t>王贝瑜</t>
  </si>
  <si>
    <t>邓熙恒</t>
  </si>
  <si>
    <t>窦诗雅</t>
  </si>
  <si>
    <t>胡隽轩</t>
  </si>
  <si>
    <t>马一苇</t>
  </si>
  <si>
    <t>林熙喆</t>
  </si>
  <si>
    <t>覃星程</t>
  </si>
  <si>
    <t>罗浩铭</t>
  </si>
  <si>
    <t>孙见元</t>
  </si>
  <si>
    <t>朱家烨</t>
  </si>
  <si>
    <t>张罡润</t>
  </si>
  <si>
    <t>何冠霆</t>
  </si>
  <si>
    <t>李沛言</t>
  </si>
  <si>
    <t>刘思彬</t>
  </si>
  <si>
    <t>郭永熙</t>
  </si>
  <si>
    <t>西塱小学</t>
  </si>
  <si>
    <t>郑弘博</t>
  </si>
  <si>
    <t>王晨昱</t>
  </si>
  <si>
    <t>赫思源</t>
  </si>
  <si>
    <t>王楚崎</t>
  </si>
  <si>
    <t>林雨桐</t>
  </si>
  <si>
    <t>李炜楷</t>
  </si>
  <si>
    <t>广州市海珠区菩提路小学</t>
  </si>
  <si>
    <t>余佩妍</t>
  </si>
  <si>
    <t>刘嘉丽</t>
  </si>
  <si>
    <t>王思哲</t>
  </si>
  <si>
    <t>游超凯</t>
  </si>
  <si>
    <t>汪子涵</t>
  </si>
  <si>
    <t>刘济宽</t>
  </si>
  <si>
    <t>梁智博</t>
  </si>
  <si>
    <t>李昊晋</t>
  </si>
  <si>
    <t>陈馨琳</t>
  </si>
  <si>
    <t>卢佑轩</t>
  </si>
  <si>
    <t>何俊辰</t>
  </si>
  <si>
    <t>张柏林</t>
  </si>
  <si>
    <t>谢嘉轩</t>
  </si>
  <si>
    <t>谢文莉</t>
  </si>
  <si>
    <t>唐广源</t>
  </si>
  <si>
    <t>梁祚图</t>
  </si>
  <si>
    <t>徐颢玮</t>
  </si>
  <si>
    <t>罗梓恒</t>
  </si>
  <si>
    <t>曲悠扬</t>
  </si>
  <si>
    <t>黎礼菁</t>
  </si>
  <si>
    <t>刘桦旻</t>
  </si>
  <si>
    <t>林柏言</t>
  </si>
  <si>
    <t>叶谨睿</t>
  </si>
  <si>
    <t>罗子轩</t>
  </si>
  <si>
    <t>魏浩彬</t>
  </si>
  <si>
    <t>黄乐妍</t>
  </si>
  <si>
    <t>钟浩轩</t>
  </si>
  <si>
    <t>段端洋</t>
  </si>
  <si>
    <t>邹忻翰</t>
  </si>
  <si>
    <t>郑沛昱</t>
  </si>
  <si>
    <t>李昊怿</t>
  </si>
  <si>
    <t>广州市白云区集贤小学</t>
  </si>
  <si>
    <t>朱志丰</t>
  </si>
  <si>
    <t>赵军军</t>
  </si>
  <si>
    <t>朱铭钧</t>
  </si>
  <si>
    <t>钟辉强</t>
  </si>
  <si>
    <t>郑旨希</t>
  </si>
  <si>
    <t>赵时通</t>
  </si>
  <si>
    <t>杨子墉</t>
  </si>
  <si>
    <t>杨蔚鹏</t>
  </si>
  <si>
    <t>杨翰林</t>
  </si>
  <si>
    <t>徐文彬</t>
  </si>
  <si>
    <t>谢潇博</t>
  </si>
  <si>
    <t>吴钥旭</t>
  </si>
  <si>
    <t>危辰</t>
  </si>
  <si>
    <t>王钰淇</t>
  </si>
  <si>
    <t>王静羽</t>
  </si>
  <si>
    <t>王海洋</t>
  </si>
  <si>
    <t>孙煜</t>
  </si>
  <si>
    <t>申俊杰</t>
  </si>
  <si>
    <t>潘英浩</t>
  </si>
  <si>
    <t>刘妍</t>
  </si>
  <si>
    <t>邝梓健</t>
  </si>
  <si>
    <t>刘军淮</t>
  </si>
  <si>
    <t>林月儿</t>
  </si>
  <si>
    <t>梁宇邦</t>
  </si>
  <si>
    <t>黎佳颖</t>
  </si>
  <si>
    <t>蒋一鉴</t>
  </si>
  <si>
    <t>黄一轩</t>
  </si>
  <si>
    <t>黄汶翰</t>
  </si>
  <si>
    <t>胡梓轩</t>
  </si>
  <si>
    <t>胡向洋</t>
  </si>
  <si>
    <t>胡炜岚</t>
  </si>
  <si>
    <t>胡荣轩</t>
  </si>
  <si>
    <t>胡浩言</t>
  </si>
  <si>
    <t>胡柏豪</t>
  </si>
  <si>
    <t>韩懋显</t>
  </si>
  <si>
    <t>郭浩男</t>
  </si>
  <si>
    <t>高梓铭</t>
  </si>
  <si>
    <t>周惠英</t>
  </si>
  <si>
    <t>高天朵</t>
  </si>
  <si>
    <t>崔鸿琳</t>
  </si>
  <si>
    <t>陈均铜</t>
  </si>
  <si>
    <t>陈锦滔</t>
  </si>
  <si>
    <t>广州市番禺区大石会江实验学校</t>
  </si>
  <si>
    <t>高文乐</t>
  </si>
  <si>
    <t>朱军民</t>
  </si>
  <si>
    <t>广州市白云区京溪小学</t>
  </si>
  <si>
    <t>朱悦晴</t>
  </si>
  <si>
    <t>向阳</t>
  </si>
  <si>
    <t>张奕轩</t>
  </si>
  <si>
    <t>张慧煊</t>
  </si>
  <si>
    <t>张桉宝</t>
  </si>
  <si>
    <t>杨皓晨</t>
  </si>
  <si>
    <t>严臻</t>
  </si>
  <si>
    <t>徐丽轩</t>
  </si>
  <si>
    <t>萧子航</t>
  </si>
  <si>
    <t>吴卓桐</t>
  </si>
  <si>
    <t>陶轩瑞</t>
  </si>
  <si>
    <t>谭懿帅</t>
  </si>
  <si>
    <t>屈子恒</t>
  </si>
  <si>
    <t>邱乐琳</t>
  </si>
  <si>
    <t>潘泓宇</t>
  </si>
  <si>
    <t>欧泽宇</t>
  </si>
  <si>
    <t>刘楷祺</t>
  </si>
  <si>
    <t>梁芷浩</t>
  </si>
  <si>
    <t>梁宝洳</t>
  </si>
  <si>
    <t>李睿</t>
  </si>
  <si>
    <t>黎奕彤</t>
  </si>
  <si>
    <t>康泽予</t>
  </si>
  <si>
    <t>黄希哲</t>
  </si>
  <si>
    <t>胡正浩</t>
  </si>
  <si>
    <t>胡沅静</t>
  </si>
  <si>
    <t>杜昊阳</t>
  </si>
  <si>
    <t>褚睿</t>
  </si>
  <si>
    <t>陈硕</t>
  </si>
  <si>
    <t>江南新村第一小学</t>
  </si>
  <si>
    <t>曾悦铖</t>
  </si>
  <si>
    <t>林玉娟</t>
  </si>
  <si>
    <t>曾天勤</t>
  </si>
  <si>
    <t>朱紫涵</t>
  </si>
  <si>
    <t>张志明</t>
  </si>
  <si>
    <t>朱梓涵</t>
  </si>
  <si>
    <t>周政豪</t>
  </si>
  <si>
    <t>周允燃</t>
  </si>
  <si>
    <t>周颖怡</t>
  </si>
  <si>
    <t>周烨</t>
  </si>
  <si>
    <t>钟冠程</t>
  </si>
  <si>
    <t>张奕泓</t>
  </si>
  <si>
    <t>张力天</t>
  </si>
  <si>
    <t>张堪铭</t>
  </si>
  <si>
    <t>李家裕</t>
  </si>
  <si>
    <t>易俊杰</t>
  </si>
  <si>
    <t>伊沛霖</t>
  </si>
  <si>
    <t>叶文镒</t>
  </si>
  <si>
    <t>杨卓勋</t>
  </si>
  <si>
    <t>杨建新</t>
  </si>
  <si>
    <t>闫佳瑞</t>
  </si>
  <si>
    <t>许澎博</t>
  </si>
  <si>
    <t>熊寓哲</t>
  </si>
  <si>
    <t>萧广韬</t>
  </si>
  <si>
    <t>广东外语外贸大学附设增城实验学校</t>
  </si>
  <si>
    <t>伍俊豪</t>
  </si>
  <si>
    <t>李奇</t>
  </si>
  <si>
    <t>伍俊安</t>
  </si>
  <si>
    <t>伍建昊</t>
  </si>
  <si>
    <t>广州市育才学校</t>
  </si>
  <si>
    <t>吴洲</t>
  </si>
  <si>
    <t>吴雅鑫</t>
  </si>
  <si>
    <t>吴睿思</t>
  </si>
  <si>
    <t>张锦东</t>
  </si>
  <si>
    <t>魏宸睿</t>
  </si>
  <si>
    <t>王梓扬</t>
  </si>
  <si>
    <t>陆颖能</t>
  </si>
  <si>
    <t>王煜</t>
  </si>
  <si>
    <t>王思诺</t>
  </si>
  <si>
    <t>万天浩</t>
  </si>
  <si>
    <t>童钲荃</t>
  </si>
  <si>
    <t>汤毅岚</t>
  </si>
  <si>
    <t>汤慧妍</t>
  </si>
  <si>
    <t>谭钰曦</t>
  </si>
  <si>
    <t>孙依婷</t>
  </si>
  <si>
    <t>师阳</t>
  </si>
  <si>
    <t>吴美珠</t>
  </si>
  <si>
    <t>汝彤瑶</t>
  </si>
  <si>
    <t>邱一涵</t>
  </si>
  <si>
    <t>谯杰元</t>
  </si>
  <si>
    <t>綦子轩</t>
  </si>
  <si>
    <t>潘梓豪</t>
  </si>
  <si>
    <t>欧启元</t>
  </si>
  <si>
    <t>莫祺洲</t>
  </si>
  <si>
    <t>蒙雅珍</t>
  </si>
  <si>
    <t>罗迩闻</t>
  </si>
  <si>
    <t>鲁梓越</t>
  </si>
  <si>
    <t>卢奔</t>
  </si>
  <si>
    <t>刘思乐</t>
  </si>
  <si>
    <t>刘荣达</t>
  </si>
  <si>
    <t>刘菲菲</t>
  </si>
  <si>
    <t>林紫姗</t>
  </si>
  <si>
    <t>林楚涵</t>
  </si>
  <si>
    <t>梁哲轩</t>
  </si>
  <si>
    <t>梁玄正</t>
  </si>
  <si>
    <t>梁怀予</t>
  </si>
  <si>
    <t>梁瀚文</t>
  </si>
  <si>
    <t>五一小学</t>
  </si>
  <si>
    <t>李芾轩</t>
  </si>
  <si>
    <t>赖凌薇</t>
  </si>
  <si>
    <t>赖凌菲</t>
  </si>
  <si>
    <t>康洛贤</t>
  </si>
  <si>
    <t>江吾纤</t>
  </si>
  <si>
    <t>黄铭洋</t>
  </si>
  <si>
    <t>广州市荔湾区文昌小学</t>
  </si>
  <si>
    <t>黄铭恒</t>
  </si>
  <si>
    <t>黄隽雅</t>
  </si>
  <si>
    <t>胡芷晴</t>
  </si>
  <si>
    <t>胡芷菲</t>
  </si>
  <si>
    <t>胡俊驰</t>
  </si>
  <si>
    <t>洪博文</t>
  </si>
  <si>
    <t>何泯杰</t>
  </si>
  <si>
    <t>郭倩怡</t>
  </si>
  <si>
    <t>关昊洋</t>
  </si>
  <si>
    <t>傅晓榕</t>
  </si>
  <si>
    <t>方舟</t>
  </si>
  <si>
    <t>樊延威</t>
  </si>
  <si>
    <t>仇子晴</t>
  </si>
  <si>
    <t>程静雯</t>
  </si>
  <si>
    <t>广州市广外附属中小学</t>
  </si>
  <si>
    <t>陈誉天</t>
  </si>
  <si>
    <t>吴玉梅</t>
  </si>
  <si>
    <t>陈弈和</t>
  </si>
  <si>
    <t>陈文杰</t>
  </si>
  <si>
    <t>陈可楹</t>
  </si>
  <si>
    <t>陈嘉俊</t>
  </si>
  <si>
    <t>陈泓宇</t>
  </si>
  <si>
    <t>曾憬和</t>
  </si>
  <si>
    <t>白书行</t>
  </si>
  <si>
    <t>遥控编码探雷器</t>
  </si>
  <si>
    <t>叶子彭</t>
  </si>
  <si>
    <t>周宇扬</t>
  </si>
  <si>
    <t>官煜文</t>
  </si>
  <si>
    <t>吴崇睿</t>
  </si>
  <si>
    <t>莫睿铭</t>
  </si>
  <si>
    <t>彭启宁</t>
  </si>
  <si>
    <t>陈启翰</t>
  </si>
  <si>
    <t>文梓轩</t>
  </si>
  <si>
    <t>电子制作锦标赛
初中组</t>
  </si>
  <si>
    <t>中山大学附属中学</t>
  </si>
  <si>
    <t>吴浩熙</t>
  </si>
  <si>
    <t>DLM-C041</t>
  </si>
  <si>
    <t>姚伟彬</t>
  </si>
  <si>
    <t>谢艺芊</t>
  </si>
  <si>
    <t>DLM-C043</t>
  </si>
  <si>
    <t>吴健彬</t>
  </si>
  <si>
    <t>DLM-C037</t>
  </si>
  <si>
    <t>广州市广外附设外语学校</t>
  </si>
  <si>
    <t>晏展希</t>
  </si>
  <si>
    <t>DLM-B017</t>
  </si>
  <si>
    <t>于江玲</t>
  </si>
  <si>
    <t>清远市清城区源潭镇第一初级中学</t>
  </si>
  <si>
    <t>李梓晴</t>
  </si>
  <si>
    <t>MNM-C074</t>
  </si>
  <si>
    <t>李泽明</t>
  </si>
  <si>
    <t>东润智</t>
  </si>
  <si>
    <t>MNM-B046</t>
  </si>
  <si>
    <t>陈银芳</t>
  </si>
  <si>
    <t>叶俊锋</t>
  </si>
  <si>
    <t>MNM-C072</t>
  </si>
  <si>
    <t>禤桂荣</t>
  </si>
  <si>
    <t>广州市番禺区广铁一中天成中学</t>
  </si>
  <si>
    <t>李云帆</t>
  </si>
  <si>
    <t>MNM-B038</t>
  </si>
  <si>
    <t>曾文涛</t>
  </si>
  <si>
    <t>何敏思</t>
  </si>
  <si>
    <t>MNM-C073</t>
  </si>
  <si>
    <t>徐新博</t>
  </si>
  <si>
    <t>MNM-C071</t>
  </si>
  <si>
    <t>黄琳</t>
  </si>
  <si>
    <t>MNM-B044</t>
  </si>
  <si>
    <t>黄腾达</t>
  </si>
  <si>
    <t>李奕樟</t>
  </si>
  <si>
    <t>TKM-A043</t>
  </si>
  <si>
    <t>TKM-A095</t>
  </si>
  <si>
    <t>蔡华升</t>
  </si>
  <si>
    <t>TKM-A006</t>
  </si>
  <si>
    <t>朱亚建</t>
  </si>
  <si>
    <t>TKM-A087</t>
  </si>
  <si>
    <t>TKM-A090</t>
  </si>
  <si>
    <t>广州市第三十三中学</t>
  </si>
  <si>
    <t>越子战</t>
  </si>
  <si>
    <t>TKM-A027</t>
  </si>
  <si>
    <t>苏永联</t>
  </si>
  <si>
    <t>陈籼螙</t>
  </si>
  <si>
    <t>TKM-A055</t>
  </si>
  <si>
    <t>谢彦杰</t>
  </si>
  <si>
    <t>TKM-A016</t>
  </si>
  <si>
    <t>黄思雨</t>
  </si>
  <si>
    <t>ZNM-A025</t>
  </si>
  <si>
    <t>佛山石门实验学校</t>
  </si>
  <si>
    <t>卢森堡</t>
  </si>
  <si>
    <t>ZNM-A002</t>
  </si>
  <si>
    <t>李怡然</t>
  </si>
  <si>
    <t>兰天</t>
  </si>
  <si>
    <t>ZNM-A031</t>
  </si>
  <si>
    <t>祝健琅</t>
  </si>
  <si>
    <t>YKM-D019</t>
  </si>
  <si>
    <t>汤嘉棋</t>
  </si>
  <si>
    <t>DLM-B028</t>
  </si>
  <si>
    <t>罗宇锋</t>
  </si>
  <si>
    <t>DLM-B018</t>
  </si>
  <si>
    <t>梁绮婷</t>
  </si>
  <si>
    <t>DLM-C046</t>
  </si>
  <si>
    <t>广州市真光中学</t>
  </si>
  <si>
    <t>区雨桐</t>
  </si>
  <si>
    <t>DLM-B030</t>
  </si>
  <si>
    <t>蔡宇铿</t>
  </si>
  <si>
    <t>DLM-C044</t>
  </si>
  <si>
    <t>任弘毅</t>
  </si>
  <si>
    <t>DLM-B015</t>
  </si>
  <si>
    <t>查皓严</t>
  </si>
  <si>
    <t>DLM-C039</t>
  </si>
  <si>
    <t>陈坤荣</t>
  </si>
  <si>
    <t>DLM-B014</t>
  </si>
  <si>
    <t>广州市华师附中番禺学校</t>
  </si>
  <si>
    <t>陈杰钊</t>
  </si>
  <si>
    <t>MNM-B059</t>
  </si>
  <si>
    <t>陈跃</t>
  </si>
  <si>
    <t>黄若绮</t>
  </si>
  <si>
    <t>MNM-C076</t>
  </si>
  <si>
    <t>张添乐</t>
  </si>
  <si>
    <t>MNM-B037</t>
  </si>
  <si>
    <t>广州市番禺区实验中学</t>
  </si>
  <si>
    <t>周羿言</t>
  </si>
  <si>
    <t>MNM-B058</t>
  </si>
  <si>
    <t>高锦棠</t>
  </si>
  <si>
    <t>冼康淇</t>
  </si>
  <si>
    <t>MNM-B048</t>
  </si>
  <si>
    <t>莫家敏</t>
  </si>
  <si>
    <t>MNM-C075</t>
  </si>
  <si>
    <t>罗俊宏</t>
  </si>
  <si>
    <t>MNM-B034</t>
  </si>
  <si>
    <t>曾雄</t>
  </si>
  <si>
    <t>曾子维</t>
  </si>
  <si>
    <t>MNM-B054</t>
  </si>
  <si>
    <t>肖祖祥</t>
  </si>
  <si>
    <t>庾水闲</t>
  </si>
  <si>
    <t>MNM-B050</t>
  </si>
  <si>
    <t>MNM-C066</t>
  </si>
  <si>
    <t>刘禄源</t>
  </si>
  <si>
    <t>MNM-C070</t>
  </si>
  <si>
    <t>MNM-B042</t>
  </si>
  <si>
    <t>广东实验中学越秀学校</t>
  </si>
  <si>
    <t>陈茵</t>
  </si>
  <si>
    <t>MNM-B032</t>
  </si>
  <si>
    <t>胡文峰</t>
  </si>
  <si>
    <t>MNM-B024</t>
  </si>
  <si>
    <t>TKM-A015</t>
  </si>
  <si>
    <t>伍昱锦</t>
  </si>
  <si>
    <t>TKM-A025</t>
  </si>
  <si>
    <t>林秀芬</t>
  </si>
  <si>
    <t>梁捷希</t>
  </si>
  <si>
    <t>TKM-A031</t>
  </si>
  <si>
    <t>麦绮文</t>
  </si>
  <si>
    <t>许梓涵</t>
  </si>
  <si>
    <t>TKM-A003</t>
  </si>
  <si>
    <t>TKM-A059</t>
  </si>
  <si>
    <t>TKM-A018</t>
  </si>
  <si>
    <t>郑琳燕</t>
  </si>
  <si>
    <t>TKM-A078</t>
  </si>
  <si>
    <t>TKM-A091</t>
  </si>
  <si>
    <t>钟善霖</t>
  </si>
  <si>
    <t>TKM-A037</t>
  </si>
  <si>
    <t>兰裕钧</t>
  </si>
  <si>
    <t>TKM-A008</t>
  </si>
  <si>
    <t>邱卓</t>
  </si>
  <si>
    <t>TKM-A066</t>
  </si>
  <si>
    <t>严恒峰</t>
  </si>
  <si>
    <t>TKM-A036</t>
  </si>
  <si>
    <t>罗玲莉</t>
  </si>
  <si>
    <t>TKM-A058</t>
  </si>
  <si>
    <t>TKM-A088</t>
  </si>
  <si>
    <t>刘伟洲</t>
  </si>
  <si>
    <t>TKM-A032</t>
  </si>
  <si>
    <t>TKM-A069</t>
  </si>
  <si>
    <t>陈梓童</t>
  </si>
  <si>
    <t>ZNM-A024</t>
  </si>
  <si>
    <t>广东实验中学荔湾学校</t>
  </si>
  <si>
    <t>邓杰瑞</t>
  </si>
  <si>
    <t>ZNM-A007</t>
  </si>
  <si>
    <t>郑青礼</t>
  </si>
  <si>
    <t>广东广雅中学(花都校区)</t>
  </si>
  <si>
    <t>梁航</t>
  </si>
  <si>
    <t>ZNM-A003</t>
  </si>
  <si>
    <t>丰正东</t>
  </si>
  <si>
    <t>李云浩</t>
  </si>
  <si>
    <t>ZNM-A023</t>
  </si>
  <si>
    <t>广州市荔湾区西关广雅实验学校</t>
  </si>
  <si>
    <t>周家睿</t>
  </si>
  <si>
    <t>ZNM-A016</t>
  </si>
  <si>
    <t>庞晓君</t>
  </si>
  <si>
    <t>ZNM-A026</t>
  </si>
  <si>
    <t>黄原</t>
  </si>
  <si>
    <t>DLM-C036</t>
  </si>
  <si>
    <t>戴思</t>
  </si>
  <si>
    <t>DLM-B016</t>
  </si>
  <si>
    <t>管铭瑜</t>
  </si>
  <si>
    <t>DLM-B022</t>
  </si>
  <si>
    <t>DLM-B012</t>
  </si>
  <si>
    <t>杨航希</t>
  </si>
  <si>
    <t>DLM-C038</t>
  </si>
  <si>
    <t>郑雅匀</t>
  </si>
  <si>
    <t>DLM-B023</t>
  </si>
  <si>
    <t>孙浩天</t>
  </si>
  <si>
    <t>DLM-C048</t>
  </si>
  <si>
    <t>秀雅学校</t>
  </si>
  <si>
    <t>杨积昊</t>
  </si>
  <si>
    <t>DLM-C034</t>
  </si>
  <si>
    <t>巫骏骐</t>
  </si>
  <si>
    <t>DLM-C040</t>
  </si>
  <si>
    <t>詹依诺</t>
  </si>
  <si>
    <t>DLM-C042</t>
  </si>
  <si>
    <t>冯桢桢</t>
  </si>
  <si>
    <t>DLM-C049</t>
  </si>
  <si>
    <t>罗学进</t>
  </si>
  <si>
    <t>DLM-C045</t>
  </si>
  <si>
    <t>郭嘉希</t>
  </si>
  <si>
    <t>MNM-B060</t>
  </si>
  <si>
    <t>MNM-C077</t>
  </si>
  <si>
    <t>尹江敏</t>
  </si>
  <si>
    <t>MNM-B049</t>
  </si>
  <si>
    <t>向皓佳</t>
  </si>
  <si>
    <t>MNM-B022</t>
  </si>
  <si>
    <t>周俊泓</t>
  </si>
  <si>
    <t>MNM-B036</t>
  </si>
  <si>
    <t>MNM-B045</t>
  </si>
  <si>
    <t>向欣宇</t>
  </si>
  <si>
    <t>MNM-B039</t>
  </si>
  <si>
    <t>娄心睿</t>
  </si>
  <si>
    <t>TKM-A065</t>
  </si>
  <si>
    <t>陈子弘</t>
  </si>
  <si>
    <t>TKM-A024</t>
  </si>
  <si>
    <t>叶廷杰</t>
  </si>
  <si>
    <t>TKM-A029</t>
  </si>
  <si>
    <t>TKM-A085</t>
  </si>
  <si>
    <t>林佳豪</t>
  </si>
  <si>
    <t>TKM-A038</t>
  </si>
  <si>
    <t>李喆</t>
  </si>
  <si>
    <t>TKM-A014</t>
  </si>
  <si>
    <t>TKM-A005</t>
  </si>
  <si>
    <t>莫紫晴</t>
  </si>
  <si>
    <t>TKM-A067</t>
  </si>
  <si>
    <t>TKM-A089</t>
  </si>
  <si>
    <t>TKM-A057</t>
  </si>
  <si>
    <t>TKM-A079</t>
  </si>
  <si>
    <t>TKM-A094</t>
  </si>
  <si>
    <t>TKM-A061</t>
  </si>
  <si>
    <t>TKM-A063</t>
  </si>
  <si>
    <t>谭可涵</t>
  </si>
  <si>
    <t>TKM-A009</t>
  </si>
  <si>
    <t>TKM-A062</t>
  </si>
  <si>
    <t>陈泳桦</t>
  </si>
  <si>
    <t>TKM-A033</t>
  </si>
  <si>
    <t>广州市番禺恒润实验学校</t>
  </si>
  <si>
    <t>刘茜文</t>
  </si>
  <si>
    <t>TKM-A040</t>
  </si>
  <si>
    <t>刘丽到</t>
  </si>
  <si>
    <t>张中楷</t>
  </si>
  <si>
    <t>TKM-A007</t>
  </si>
  <si>
    <t>肖晨烨</t>
  </si>
  <si>
    <t>TKM-A017</t>
  </si>
  <si>
    <t>黄梓献</t>
  </si>
  <si>
    <t>TKM-A045</t>
  </si>
  <si>
    <t>张阳</t>
  </si>
  <si>
    <t>TKM-A051</t>
  </si>
  <si>
    <t>易晓雄</t>
  </si>
  <si>
    <t>ZNM-A030</t>
  </si>
  <si>
    <t>周雨晴</t>
  </si>
  <si>
    <t>ZNM-A022</t>
  </si>
  <si>
    <t>汪大双</t>
  </si>
  <si>
    <t>ZNM-A032</t>
  </si>
  <si>
    <t>ZNM-A013</t>
  </si>
  <si>
    <t>ZNM-A014</t>
  </si>
  <si>
    <t>温家进</t>
  </si>
  <si>
    <t>李诵轩</t>
  </si>
  <si>
    <t>李和兴</t>
  </si>
  <si>
    <t>高明政</t>
  </si>
  <si>
    <t>梁国兴</t>
  </si>
  <si>
    <t>张太霖</t>
  </si>
  <si>
    <t>王梓淇</t>
  </si>
  <si>
    <t>林泽铭</t>
  </si>
  <si>
    <t>张思睿</t>
  </si>
  <si>
    <t>杨乐</t>
  </si>
  <si>
    <t>游文萱</t>
  </si>
  <si>
    <t>高熙竣</t>
  </si>
  <si>
    <t>广州市一一三中学</t>
  </si>
  <si>
    <t>尚嘉泽</t>
  </si>
  <si>
    <t>李健愉</t>
  </si>
  <si>
    <t>吴耀珉</t>
  </si>
  <si>
    <t>张子扬</t>
  </si>
  <si>
    <t>饶洪屹</t>
  </si>
  <si>
    <t>刘珈源</t>
  </si>
  <si>
    <t>黄靖岚</t>
  </si>
  <si>
    <t>周必昌</t>
  </si>
  <si>
    <t>暨南大学附属实验学校</t>
  </si>
  <si>
    <t>郭智轩</t>
  </si>
  <si>
    <t>郝洪波</t>
  </si>
  <si>
    <t>梁圣瑞</t>
  </si>
  <si>
    <t>广州执信中学琶洲实验学校</t>
  </si>
  <si>
    <t>伍麟羽</t>
  </si>
  <si>
    <t>姚老师</t>
  </si>
  <si>
    <t>邹林庭</t>
  </si>
  <si>
    <t>朱一帆</t>
  </si>
  <si>
    <t>东莞市横沥中学</t>
  </si>
  <si>
    <t>周苏航</t>
  </si>
  <si>
    <t>黄嘉乐</t>
  </si>
  <si>
    <t>钟卓昕</t>
  </si>
  <si>
    <t>钟源</t>
  </si>
  <si>
    <t>钟昆菊</t>
  </si>
  <si>
    <t>钟淑任</t>
  </si>
  <si>
    <t>郑婉瑶</t>
  </si>
  <si>
    <t>张慧娴</t>
  </si>
  <si>
    <t>游铭航</t>
  </si>
  <si>
    <t>叶梓灿</t>
  </si>
  <si>
    <t>叶嘉俊</t>
  </si>
  <si>
    <t>熊雨菲</t>
  </si>
  <si>
    <t>香榆俊</t>
  </si>
  <si>
    <t>伍峻霆</t>
  </si>
  <si>
    <t>广州市增城区正果中学</t>
  </si>
  <si>
    <t>王富轩</t>
  </si>
  <si>
    <t>麦锐均</t>
  </si>
  <si>
    <t>乔辉</t>
  </si>
  <si>
    <t>莫楚轩</t>
  </si>
  <si>
    <t>米佳宝</t>
  </si>
  <si>
    <t>麦楚晴</t>
  </si>
  <si>
    <t>钟莉秋</t>
  </si>
  <si>
    <t>龙裕天</t>
  </si>
  <si>
    <t>龙颖</t>
  </si>
  <si>
    <t>刘博涵</t>
  </si>
  <si>
    <t>梁雨浩</t>
  </si>
  <si>
    <t>梁锦升</t>
  </si>
  <si>
    <t>广州市海珠区六中珠江中学</t>
  </si>
  <si>
    <t>李昊恩</t>
  </si>
  <si>
    <t>李豪杰</t>
  </si>
  <si>
    <t>揭默谦</t>
  </si>
  <si>
    <t>姜奕俊</t>
  </si>
  <si>
    <t>黄子浩</t>
  </si>
  <si>
    <t>黄千胜</t>
  </si>
  <si>
    <t>黄俊宇</t>
  </si>
  <si>
    <t>胡峻豪</t>
  </si>
  <si>
    <t>郭子敬</t>
  </si>
  <si>
    <t>番禺区市桥侨兴中学</t>
  </si>
  <si>
    <t>高梓俊</t>
  </si>
  <si>
    <t>周育筠</t>
  </si>
  <si>
    <t>冯奥淇</t>
  </si>
  <si>
    <t>范伟杰</t>
  </si>
  <si>
    <t>池桂炼</t>
  </si>
  <si>
    <t>程上东</t>
  </si>
  <si>
    <t>陈子翔</t>
  </si>
  <si>
    <t>陈映羽</t>
  </si>
  <si>
    <t>陈铭德</t>
  </si>
  <si>
    <t>张喜云</t>
  </si>
  <si>
    <t>韦豪杰</t>
  </si>
  <si>
    <t>彭泓浪</t>
  </si>
  <si>
    <t>李羚睿</t>
  </si>
  <si>
    <t>何紫茵</t>
  </si>
  <si>
    <t>冯勤向悦</t>
  </si>
  <si>
    <t>戚锦源</t>
  </si>
  <si>
    <t>王敏</t>
  </si>
  <si>
    <t>高键豪</t>
  </si>
  <si>
    <t>丁思哲</t>
  </si>
  <si>
    <t>邹钰铭</t>
  </si>
  <si>
    <t>广州市越秀区二中应元学校</t>
  </si>
  <si>
    <t>钟悦霖</t>
  </si>
  <si>
    <t>赵梓谦</t>
  </si>
  <si>
    <t>陈海燕</t>
  </si>
  <si>
    <t>张煜骐</t>
  </si>
  <si>
    <t>张栋泽</t>
  </si>
  <si>
    <t>袁诚致</t>
  </si>
  <si>
    <t>姚舜举</t>
  </si>
  <si>
    <t>谢国豪</t>
  </si>
  <si>
    <t>王之恒</t>
  </si>
  <si>
    <t>唐晶晶</t>
  </si>
  <si>
    <t>任粟</t>
  </si>
  <si>
    <t>彭楚轩</t>
  </si>
  <si>
    <t>莫世康</t>
  </si>
  <si>
    <t>杨瑜蓉</t>
  </si>
  <si>
    <t>闵铸</t>
  </si>
  <si>
    <t>刘东阳</t>
  </si>
  <si>
    <t>刘莲毳</t>
  </si>
  <si>
    <t>林意翘</t>
  </si>
  <si>
    <t>李柏键</t>
  </si>
  <si>
    <t>黄耀雄</t>
  </si>
  <si>
    <t>陈伟能</t>
  </si>
  <si>
    <t>郑哲楷</t>
  </si>
  <si>
    <t>吴奕霖</t>
  </si>
  <si>
    <t>王若舜</t>
  </si>
  <si>
    <t>彭浚熙</t>
  </si>
  <si>
    <t>毛选</t>
  </si>
  <si>
    <t>马至成</t>
  </si>
  <si>
    <t>李传森</t>
  </si>
  <si>
    <t>关君浩</t>
  </si>
  <si>
    <t>成锦华</t>
  </si>
  <si>
    <t>袁绍平</t>
  </si>
  <si>
    <t>陈子陶</t>
  </si>
  <si>
    <t>陈玉婷</t>
  </si>
  <si>
    <t>吴文周</t>
  </si>
  <si>
    <t>黄广溢</t>
  </si>
  <si>
    <t>周嘉怡</t>
  </si>
  <si>
    <t>吴志龙</t>
  </si>
  <si>
    <t>电子制作锦标赛
高中组</t>
  </si>
  <si>
    <t>广州市电子信息学校</t>
  </si>
  <si>
    <t>郑文洁</t>
  </si>
  <si>
    <t>DLS-D075</t>
  </si>
  <si>
    <t>朱哲文</t>
  </si>
  <si>
    <t>广州市第四十一中学</t>
  </si>
  <si>
    <t>林宇锋</t>
  </si>
  <si>
    <t>DLS-D066</t>
  </si>
  <si>
    <t>邝娉</t>
  </si>
  <si>
    <t>龚鸣明</t>
  </si>
  <si>
    <t>谢伟天</t>
  </si>
  <si>
    <t>DLS-D067</t>
  </si>
  <si>
    <t>徐宇斌</t>
  </si>
  <si>
    <t>MNS-C086</t>
  </si>
  <si>
    <t>广州市增城区职业技术学校</t>
  </si>
  <si>
    <t>姜志豪</t>
  </si>
  <si>
    <t>MNS-C105</t>
  </si>
  <si>
    <t>钟淑贤</t>
  </si>
  <si>
    <t>张渝东</t>
  </si>
  <si>
    <t>MNS-C112</t>
  </si>
  <si>
    <t>钟朱杰</t>
  </si>
  <si>
    <t>伍家荣</t>
  </si>
  <si>
    <t>MNS-C108</t>
  </si>
  <si>
    <t>廖宇鹏</t>
  </si>
  <si>
    <t>唐翎双</t>
  </si>
  <si>
    <t>TKS-A126</t>
  </si>
  <si>
    <t>张衡</t>
  </si>
  <si>
    <t>TKS-A134</t>
  </si>
  <si>
    <t>刘广章</t>
  </si>
  <si>
    <t>TKS-A119</t>
  </si>
  <si>
    <t>欧祖常</t>
  </si>
  <si>
    <t>杨浩宇</t>
  </si>
  <si>
    <t>ZNS-A072</t>
  </si>
  <si>
    <t>谭丽容</t>
  </si>
  <si>
    <t>黄庆联</t>
  </si>
  <si>
    <t>ZNS-A062</t>
  </si>
  <si>
    <t>黄爱国</t>
  </si>
  <si>
    <t>杨尚缙</t>
  </si>
  <si>
    <t>ZNS-A084</t>
  </si>
  <si>
    <t>郑智文</t>
  </si>
  <si>
    <t>刘翎</t>
  </si>
  <si>
    <t>ZNS-A066</t>
  </si>
  <si>
    <t>胡志柔</t>
  </si>
  <si>
    <t>ZNS-A092</t>
  </si>
  <si>
    <t>丘嘉乐</t>
  </si>
  <si>
    <t>ZNS-A088</t>
  </si>
  <si>
    <t>梁富祯</t>
  </si>
  <si>
    <t>ZNS-A087</t>
  </si>
  <si>
    <t>王锦帆</t>
  </si>
  <si>
    <t>YKS-D027</t>
  </si>
  <si>
    <t>邝聘</t>
  </si>
  <si>
    <t>蔡菜雨</t>
  </si>
  <si>
    <t>YKS-D025</t>
  </si>
  <si>
    <t>胡瀚予</t>
  </si>
  <si>
    <t>YKS-D020</t>
  </si>
  <si>
    <t>李祚鑫</t>
  </si>
  <si>
    <t>DLS-D068</t>
  </si>
  <si>
    <t>陈嘉建</t>
  </si>
  <si>
    <t>DLS-C059</t>
  </si>
  <si>
    <t>喻舜强</t>
  </si>
  <si>
    <t>高雨轩</t>
  </si>
  <si>
    <t>DLS-D070</t>
  </si>
  <si>
    <t>郭晨曦</t>
  </si>
  <si>
    <t>DLS-C053</t>
  </si>
  <si>
    <t>张茵瑶</t>
  </si>
  <si>
    <t>DLS-D072</t>
  </si>
  <si>
    <t>DLS-C054</t>
  </si>
  <si>
    <t>曾润智</t>
  </si>
  <si>
    <t>MNS-C107</t>
  </si>
  <si>
    <t>MNS-C103</t>
  </si>
  <si>
    <t>黄卓信</t>
  </si>
  <si>
    <t>MNS-C122</t>
  </si>
  <si>
    <t>赖俊男</t>
  </si>
  <si>
    <t>MNS-C109</t>
  </si>
  <si>
    <t>罗铭志</t>
  </si>
  <si>
    <t>MNS-C113</t>
  </si>
  <si>
    <t>张祺莉</t>
  </si>
  <si>
    <t>MNS-C088</t>
  </si>
  <si>
    <t>马爱武</t>
  </si>
  <si>
    <t>MNS-C119</t>
  </si>
  <si>
    <t>黄凯垚</t>
  </si>
  <si>
    <t>MNS-C106</t>
  </si>
  <si>
    <t>广东广雅中学</t>
  </si>
  <si>
    <t>钟伟炫</t>
  </si>
  <si>
    <t>TKS-A102</t>
  </si>
  <si>
    <t>苏健维</t>
  </si>
  <si>
    <t>肖家福</t>
  </si>
  <si>
    <t>TKS-A110</t>
  </si>
  <si>
    <t>黄晓婷</t>
  </si>
  <si>
    <t>TKS-A125</t>
  </si>
  <si>
    <t>麦子祺</t>
  </si>
  <si>
    <t>TKS-A103</t>
  </si>
  <si>
    <t>TKS-A109</t>
  </si>
  <si>
    <t>许儒圣</t>
  </si>
  <si>
    <t>TKS-A131</t>
  </si>
  <si>
    <t>陈纪彤</t>
  </si>
  <si>
    <t>ZNS-A042</t>
  </si>
  <si>
    <t>徐畅</t>
  </si>
  <si>
    <t>ZNS-A035</t>
  </si>
  <si>
    <t>李佳旭</t>
  </si>
  <si>
    <t>ZNS-A089</t>
  </si>
  <si>
    <t>王磊</t>
  </si>
  <si>
    <t>ZNS-A086</t>
  </si>
  <si>
    <t>钟健勤</t>
  </si>
  <si>
    <t>ZNS-A060</t>
  </si>
  <si>
    <t>吴俊毅</t>
  </si>
  <si>
    <t>ZNS-A036</t>
  </si>
  <si>
    <t>ZNS-A040</t>
  </si>
  <si>
    <t>付永伟</t>
  </si>
  <si>
    <t>ZNS-A081</t>
  </si>
  <si>
    <t>余日升</t>
  </si>
  <si>
    <t>陈群心</t>
  </si>
  <si>
    <t>ZNS-A055</t>
  </si>
  <si>
    <t>陈秀瑜</t>
  </si>
  <si>
    <t>梁柏鸣</t>
  </si>
  <si>
    <t>ZNS-A064</t>
  </si>
  <si>
    <t>赵杰康</t>
  </si>
  <si>
    <t>ZNS-A069</t>
  </si>
  <si>
    <t>潘宇</t>
  </si>
  <si>
    <t>ZNS-A091</t>
  </si>
  <si>
    <t>ZNS-A095</t>
  </si>
  <si>
    <t>石宝怡</t>
  </si>
  <si>
    <t>ZNS-A059</t>
  </si>
  <si>
    <t>胡俊生</t>
  </si>
  <si>
    <t>YKS-D024</t>
  </si>
  <si>
    <t>李奕</t>
  </si>
  <si>
    <t>吴皓旻</t>
  </si>
  <si>
    <t>YKS-D029</t>
  </si>
  <si>
    <t>邓耀威</t>
  </si>
  <si>
    <t>YKS-D030</t>
  </si>
  <si>
    <t>李霆轩</t>
  </si>
  <si>
    <t>YKS-D038</t>
  </si>
  <si>
    <t>连捷</t>
  </si>
  <si>
    <t>YKS-D026</t>
  </si>
  <si>
    <t>曾垲珹</t>
  </si>
  <si>
    <t>YKS-D044</t>
  </si>
  <si>
    <t>王瑞菊</t>
  </si>
  <si>
    <t>何飞扬</t>
  </si>
  <si>
    <t>YKS-D028</t>
  </si>
  <si>
    <t>黄炼俊</t>
  </si>
  <si>
    <t>YKS-D043</t>
  </si>
  <si>
    <t>曾栢荣</t>
  </si>
  <si>
    <t>DLS-C063</t>
  </si>
  <si>
    <t>刘冠华</t>
  </si>
  <si>
    <t>DLS-C062</t>
  </si>
  <si>
    <t>罗锦泓</t>
  </si>
  <si>
    <t>DLS-C061</t>
  </si>
  <si>
    <t>徐特操</t>
  </si>
  <si>
    <t>DLS-D079</t>
  </si>
  <si>
    <t>陈微</t>
  </si>
  <si>
    <t>DLS-D065</t>
  </si>
  <si>
    <t>卢俊成</t>
  </si>
  <si>
    <t>DLS-C051</t>
  </si>
  <si>
    <t>关毅勇</t>
  </si>
  <si>
    <t>DLS-C058</t>
  </si>
  <si>
    <t>钟俊杰</t>
  </si>
  <si>
    <t>DLS-C056</t>
  </si>
  <si>
    <t>韩昊蓉</t>
  </si>
  <si>
    <t>DLS-C064</t>
  </si>
  <si>
    <t>李钎颍</t>
  </si>
  <si>
    <t>MNS-C120</t>
  </si>
  <si>
    <t>MNS-C080</t>
  </si>
  <si>
    <t>TKS-A111</t>
  </si>
  <si>
    <t>TKS-A121</t>
  </si>
  <si>
    <t>吴梓浩</t>
  </si>
  <si>
    <t>TKS-A120</t>
  </si>
  <si>
    <t>麦生豪</t>
  </si>
  <si>
    <t>TKS-A117</t>
  </si>
  <si>
    <t>李露华</t>
  </si>
  <si>
    <t>杜卓毅</t>
  </si>
  <si>
    <t>TKS-A114</t>
  </si>
  <si>
    <t>TKS-A097</t>
  </si>
  <si>
    <t>TKS-A122</t>
  </si>
  <si>
    <t>冯静怡</t>
  </si>
  <si>
    <t>TKS-A101</t>
  </si>
  <si>
    <t>TKS-A098</t>
  </si>
  <si>
    <t>李永亮</t>
  </si>
  <si>
    <t>ZNS-A070</t>
  </si>
  <si>
    <t>陈健安</t>
  </si>
  <si>
    <t>ZNS-A075</t>
  </si>
  <si>
    <t>车文裕</t>
  </si>
  <si>
    <t>ZNS-A054</t>
  </si>
  <si>
    <t>罗丽萍</t>
  </si>
  <si>
    <t>苏智臻</t>
  </si>
  <si>
    <t>ZNS-A071</t>
  </si>
  <si>
    <t>马友枫</t>
  </si>
  <si>
    <t>ZNS-A058</t>
  </si>
  <si>
    <t>林杰燊</t>
  </si>
  <si>
    <t>ZNS-A065</t>
  </si>
  <si>
    <t>许梓峰</t>
  </si>
  <si>
    <t>ZNS-A079</t>
  </si>
  <si>
    <t>陈李清</t>
  </si>
  <si>
    <t>ZNS-A106</t>
  </si>
  <si>
    <t>李龙</t>
  </si>
  <si>
    <t>李培基</t>
  </si>
  <si>
    <t>ZNS-A101</t>
  </si>
  <si>
    <t>陈绍志</t>
  </si>
  <si>
    <t>赵汝熙</t>
  </si>
  <si>
    <t>ZNS-A061</t>
  </si>
  <si>
    <t>董子昂</t>
  </si>
  <si>
    <t>ZNS-A057</t>
  </si>
  <si>
    <t>何俊毅</t>
  </si>
  <si>
    <t>ZNS-A085</t>
  </si>
  <si>
    <t>钟健宏</t>
  </si>
  <si>
    <t>ZNS-A103</t>
  </si>
  <si>
    <t>ZNS-A096</t>
  </si>
  <si>
    <t>陈磊</t>
  </si>
  <si>
    <t>ZNS-A107</t>
  </si>
  <si>
    <t>ZNS-A077</t>
  </si>
  <si>
    <t>李建豪</t>
  </si>
  <si>
    <t>ZNS-A063</t>
  </si>
  <si>
    <t>杨越</t>
  </si>
  <si>
    <t>ZNS-A056</t>
  </si>
  <si>
    <t>王熙婷</t>
  </si>
  <si>
    <t>ZNS-A067</t>
  </si>
  <si>
    <t>赵宝雯</t>
  </si>
  <si>
    <t>ZNS-A111</t>
  </si>
  <si>
    <t>李家辉</t>
  </si>
  <si>
    <t>YKS-D046</t>
  </si>
  <si>
    <t>杨誉</t>
  </si>
  <si>
    <t>YKS-D039</t>
  </si>
  <si>
    <t>刘欣怡</t>
  </si>
  <si>
    <t>YKS-D022</t>
  </si>
  <si>
    <t>刘炽威</t>
  </si>
  <si>
    <t>YKS-D045</t>
  </si>
  <si>
    <t>黎仁皇</t>
  </si>
  <si>
    <t>YKS-D032</t>
  </si>
  <si>
    <t>陈妍</t>
  </si>
  <si>
    <t>钟嘉杰</t>
  </si>
  <si>
    <t>YKS-D035</t>
  </si>
  <si>
    <t>罗仁杰</t>
  </si>
  <si>
    <t>YKS-D023</t>
  </si>
  <si>
    <t>安家福</t>
  </si>
  <si>
    <t>YKS-D031</t>
  </si>
  <si>
    <t>梁禹夫</t>
  </si>
  <si>
    <t>YKS-D042</t>
  </si>
  <si>
    <t>李南申</t>
  </si>
  <si>
    <t>YKS-D033</t>
  </si>
  <si>
    <t>刘东霖</t>
  </si>
  <si>
    <t>YKS-D034</t>
  </si>
  <si>
    <t>罗浩龙</t>
  </si>
  <si>
    <t>YKS-D041</t>
  </si>
  <si>
    <t>黄泽宏</t>
  </si>
  <si>
    <t>谢琛怡</t>
  </si>
  <si>
    <t>杨远跟</t>
  </si>
  <si>
    <t>陈倩雯</t>
  </si>
  <si>
    <t>向俊萍</t>
  </si>
  <si>
    <t>郑耿斌</t>
  </si>
  <si>
    <t>曾俊杰</t>
  </si>
  <si>
    <t>周乐琳</t>
  </si>
  <si>
    <t>林峰</t>
  </si>
  <si>
    <t>魏广强</t>
  </si>
  <si>
    <t>张世锐</t>
  </si>
  <si>
    <t>杨婷妃</t>
  </si>
  <si>
    <t>庄树扬</t>
  </si>
  <si>
    <t>钟海悦</t>
  </si>
  <si>
    <t>张晓桐</t>
  </si>
  <si>
    <t>广州市岭南画派纪念中学</t>
  </si>
  <si>
    <t>张灏洋</t>
  </si>
  <si>
    <t>白瑞伦</t>
  </si>
  <si>
    <t>叶溦</t>
  </si>
  <si>
    <t>颜佳敏</t>
  </si>
  <si>
    <t>徐利凯</t>
  </si>
  <si>
    <t>吴心怡</t>
  </si>
  <si>
    <t>吴淑惠</t>
  </si>
  <si>
    <t>吴沛滢</t>
  </si>
  <si>
    <t>宋晋举</t>
  </si>
  <si>
    <t>杨远时</t>
  </si>
  <si>
    <t>欧旋</t>
  </si>
  <si>
    <t>麦俊乐</t>
  </si>
  <si>
    <t>梁瑜倩</t>
  </si>
  <si>
    <t>李子龙</t>
  </si>
  <si>
    <t>李萦睿</t>
  </si>
  <si>
    <t>李雅琳</t>
  </si>
  <si>
    <t>黄宝如</t>
  </si>
  <si>
    <t>何梓锋</t>
  </si>
  <si>
    <t>何彬</t>
  </si>
  <si>
    <t>关靖霏</t>
  </si>
  <si>
    <t>关嘉洛</t>
  </si>
  <si>
    <t>杜映瑶</t>
  </si>
  <si>
    <t>陈炜杰</t>
  </si>
  <si>
    <t>陈朗</t>
  </si>
  <si>
    <t>陈劲峰</t>
  </si>
  <si>
    <t>陈嘉蓉</t>
  </si>
  <si>
    <t>曾泳龙</t>
  </si>
  <si>
    <t>朱家祺</t>
  </si>
  <si>
    <t>杨虎霖</t>
  </si>
  <si>
    <t>吴泽鑫</t>
  </si>
  <si>
    <t>王远均</t>
  </si>
  <si>
    <t>王馨瑶</t>
  </si>
  <si>
    <t>林彩洁</t>
  </si>
  <si>
    <t>苏致达</t>
  </si>
  <si>
    <t>陈奕锋</t>
  </si>
  <si>
    <t>王粤蒙</t>
  </si>
  <si>
    <t>高煜楠</t>
  </si>
  <si>
    <t>李雨欣</t>
  </si>
  <si>
    <t>刘由美</t>
  </si>
  <si>
    <t>朱欣然</t>
  </si>
  <si>
    <t>李泳辉</t>
  </si>
  <si>
    <t>曹舜旺</t>
  </si>
  <si>
    <t>赖俊桦</t>
  </si>
  <si>
    <t>袁维乔</t>
  </si>
  <si>
    <t>邹雨萱</t>
  </si>
  <si>
    <t>朱丽璇</t>
  </si>
  <si>
    <t>周文姝</t>
  </si>
  <si>
    <t>张荣炜</t>
  </si>
  <si>
    <t>湛江二中海东中学</t>
  </si>
  <si>
    <t>叶泉香</t>
  </si>
  <si>
    <t>杨子欣</t>
  </si>
  <si>
    <t>许彤</t>
  </si>
  <si>
    <t>许连祥</t>
  </si>
  <si>
    <t>徐书涵</t>
  </si>
  <si>
    <t>吴美羲</t>
  </si>
  <si>
    <t>吴家骏</t>
  </si>
  <si>
    <t>王婧南</t>
  </si>
  <si>
    <t>刘旻俊</t>
  </si>
  <si>
    <t>林真辉</t>
  </si>
  <si>
    <t>梁家源</t>
  </si>
  <si>
    <t>李泽强</t>
  </si>
  <si>
    <t>李咏励</t>
  </si>
  <si>
    <t>李伟晟</t>
  </si>
  <si>
    <t>李隋</t>
  </si>
  <si>
    <t>李诺彤</t>
  </si>
  <si>
    <t>李俊杰</t>
  </si>
  <si>
    <t>黎胤余</t>
  </si>
  <si>
    <t>何浩懿</t>
  </si>
  <si>
    <t>陈一驰</t>
  </si>
  <si>
    <t>陈诗胤</t>
  </si>
  <si>
    <t>陈公瑞</t>
  </si>
  <si>
    <t>陈保文</t>
  </si>
  <si>
    <t>陈韦维</t>
  </si>
  <si>
    <t>何雨禧</t>
  </si>
  <si>
    <t>麦梓丰</t>
  </si>
  <si>
    <t>利彦锋</t>
  </si>
  <si>
    <t>广州市四十一中学</t>
  </si>
  <si>
    <t>叶智文</t>
  </si>
  <si>
    <t>KOOV青少年创新挑战个人赛
低年级组</t>
  </si>
  <si>
    <t>吴柏熹</t>
  </si>
  <si>
    <t>NGD110028</t>
  </si>
  <si>
    <t>谭科亮</t>
  </si>
  <si>
    <t>潘衍行</t>
  </si>
  <si>
    <t>NGD110174</t>
  </si>
  <si>
    <t>广州市黄埔区青少年宫</t>
  </si>
  <si>
    <t>雷佳怡</t>
  </si>
  <si>
    <t>NGD110110</t>
  </si>
  <si>
    <t>万江中心小学</t>
  </si>
  <si>
    <t>叶礼贤</t>
  </si>
  <si>
    <t>NGD110020</t>
  </si>
  <si>
    <t>梁嘉雯</t>
  </si>
  <si>
    <t>广州市东山实验小学</t>
  </si>
  <si>
    <t>李宛倩</t>
  </si>
  <si>
    <t>NGD110169</t>
  </si>
  <si>
    <t>梁灿铭</t>
  </si>
  <si>
    <t>清水濠小学</t>
  </si>
  <si>
    <t>杨舒窈</t>
  </si>
  <si>
    <t>NGD110167</t>
  </si>
  <si>
    <t>李卓峰</t>
  </si>
  <si>
    <t>红郡小学</t>
  </si>
  <si>
    <t>黄珞伊</t>
  </si>
  <si>
    <t>NGD110081</t>
  </si>
  <si>
    <t>李嘉善</t>
  </si>
  <si>
    <t>索尼少儿编程塘厦校区</t>
  </si>
  <si>
    <t>申彦辰</t>
  </si>
  <si>
    <t>NGD110005</t>
  </si>
  <si>
    <t>吴炜炜</t>
  </si>
  <si>
    <t>陈诘峰</t>
  </si>
  <si>
    <t>NGD110171</t>
  </si>
  <si>
    <t>梁颢城</t>
  </si>
  <si>
    <t>NGD110160</t>
  </si>
  <si>
    <t>新塘大墩</t>
  </si>
  <si>
    <t>老宜尚</t>
  </si>
  <si>
    <t>NGD110001</t>
  </si>
  <si>
    <t>海珠区镇泰实验小学</t>
  </si>
  <si>
    <t>岑逸朗</t>
  </si>
  <si>
    <t>NGD110111</t>
  </si>
  <si>
    <t>梁均铭</t>
  </si>
  <si>
    <t>明德实验学校</t>
  </si>
  <si>
    <t>陈若琳</t>
  </si>
  <si>
    <t>NGD110080</t>
  </si>
  <si>
    <t>李劲峰</t>
  </si>
  <si>
    <t>Dr.Next来思博士</t>
  </si>
  <si>
    <t>朱牧芸</t>
  </si>
  <si>
    <t>NGD110156</t>
  </si>
  <si>
    <t>冯伟男</t>
  </si>
  <si>
    <t>赖裕森</t>
  </si>
  <si>
    <t>NGD110006</t>
  </si>
  <si>
    <t>东莞市万江中心小学</t>
  </si>
  <si>
    <t>洪硕泽</t>
  </si>
  <si>
    <t>NGD110038</t>
  </si>
  <si>
    <t>蒙权</t>
  </si>
  <si>
    <t>东莞市万江第二小学</t>
  </si>
  <si>
    <t>周洋康</t>
  </si>
  <si>
    <t>NGD110037</t>
  </si>
  <si>
    <t>海珠区实验小学</t>
  </si>
  <si>
    <t>简思恒</t>
  </si>
  <si>
    <t>NGD110178</t>
  </si>
  <si>
    <t>荔园小学</t>
  </si>
  <si>
    <t>丘梓维</t>
  </si>
  <si>
    <t>NGD110031</t>
  </si>
  <si>
    <t>申太贵</t>
  </si>
  <si>
    <t>番禺明德实验学校</t>
  </si>
  <si>
    <t>邱浚展</t>
  </si>
  <si>
    <t>NGD110082</t>
  </si>
  <si>
    <t>欧阳明杰</t>
  </si>
  <si>
    <t>NGD110180</t>
  </si>
  <si>
    <t>张陶然</t>
  </si>
  <si>
    <t>NGD110184</t>
  </si>
  <si>
    <t>陈嘉琪</t>
  </si>
  <si>
    <t>邓乐安</t>
  </si>
  <si>
    <t>NGD110179</t>
  </si>
  <si>
    <t>红英小学</t>
  </si>
  <si>
    <t>陈芷萱</t>
  </si>
  <si>
    <t>NGD110030</t>
  </si>
  <si>
    <t>王小兵</t>
  </si>
  <si>
    <t>江南二小</t>
  </si>
  <si>
    <t>李启锐</t>
  </si>
  <si>
    <t>NGD110145</t>
  </si>
  <si>
    <t>东莞市石揭实验小学</t>
  </si>
  <si>
    <t>刘恪腾</t>
  </si>
  <si>
    <t>NGD110039</t>
  </si>
  <si>
    <t>广州市番禺区明德实验学校</t>
  </si>
  <si>
    <t>雒贝宁</t>
  </si>
  <si>
    <t>NGD110148</t>
  </si>
  <si>
    <t>同福中路第一小学</t>
  </si>
  <si>
    <t>陈我</t>
  </si>
  <si>
    <t>NGD110177</t>
  </si>
  <si>
    <t>邓翠红</t>
  </si>
  <si>
    <t>昌岗中路小学</t>
  </si>
  <si>
    <t>陈星如</t>
  </si>
  <si>
    <t>NGD110143</t>
  </si>
  <si>
    <t>林可欣</t>
  </si>
  <si>
    <t>NGD110009</t>
  </si>
  <si>
    <t>邓毅</t>
  </si>
  <si>
    <t>索尼KOOV机器人</t>
  </si>
  <si>
    <t>杨轶翔</t>
  </si>
  <si>
    <t>NGD110011</t>
  </si>
  <si>
    <t>重庆KOOV机器人</t>
  </si>
  <si>
    <t>王嘉怡</t>
  </si>
  <si>
    <t>NGD110010</t>
  </si>
  <si>
    <t>潘泺嘉</t>
  </si>
  <si>
    <t>NGD110172</t>
  </si>
  <si>
    <t>昌乐小学</t>
  </si>
  <si>
    <t>温皓钧</t>
  </si>
  <si>
    <t>NGD110190</t>
  </si>
  <si>
    <t>重庆KOOV机器人乐园</t>
  </si>
  <si>
    <t>何怡燃</t>
  </si>
  <si>
    <t>NGD110061</t>
  </si>
  <si>
    <t>张博涵</t>
  </si>
  <si>
    <t>NGD110016</t>
  </si>
  <si>
    <t>游涵涵</t>
  </si>
  <si>
    <t>NGD110017</t>
  </si>
  <si>
    <t>重庆koov机器人乐园</t>
  </si>
  <si>
    <t>陈淏廷</t>
  </si>
  <si>
    <t>NGD110014</t>
  </si>
  <si>
    <t>李乾施民</t>
  </si>
  <si>
    <t>NGD110013</t>
  </si>
  <si>
    <t>肖博豪</t>
  </si>
  <si>
    <t>NGD110018</t>
  </si>
  <si>
    <t>大江苑小学</t>
  </si>
  <si>
    <t>邓昊然</t>
  </si>
  <si>
    <t>NGD110137</t>
  </si>
  <si>
    <t>儿福幼儿园</t>
  </si>
  <si>
    <t>蓝培荣</t>
  </si>
  <si>
    <t>NGD110128</t>
  </si>
  <si>
    <t>宝玉直</t>
  </si>
  <si>
    <t>黄凯心</t>
  </si>
  <si>
    <t>NGD110139</t>
  </si>
  <si>
    <t>福安街幼儿园</t>
  </si>
  <si>
    <t>陈佑昇</t>
  </si>
  <si>
    <t>NGD110135</t>
  </si>
  <si>
    <t>东莞市光明小学</t>
  </si>
  <si>
    <t>古力</t>
  </si>
  <si>
    <t>NGD110022</t>
  </si>
  <si>
    <t>庙头小学</t>
  </si>
  <si>
    <t>陈韦诺</t>
  </si>
  <si>
    <t>NGD110070</t>
  </si>
  <si>
    <t>肖程睿</t>
  </si>
  <si>
    <t>NGD110144</t>
  </si>
  <si>
    <t>林博奕</t>
  </si>
  <si>
    <t>NGD110189</t>
  </si>
  <si>
    <t>塘厦镇中心小学</t>
  </si>
  <si>
    <t>邹璟腾</t>
  </si>
  <si>
    <t>NGD110003</t>
  </si>
  <si>
    <t>麦丞贤</t>
  </si>
  <si>
    <t>NGD110004</t>
  </si>
  <si>
    <t>东莞市翰林实验学校</t>
  </si>
  <si>
    <t>刘创宏</t>
  </si>
  <si>
    <t>NGD110034</t>
  </si>
  <si>
    <t>东莞市万江实验小学</t>
  </si>
  <si>
    <t>肖振阳</t>
  </si>
  <si>
    <t>NGD110040</t>
  </si>
  <si>
    <t>怡园小学</t>
  </si>
  <si>
    <t>徐梓荀</t>
  </si>
  <si>
    <t>NGD110150</t>
  </si>
  <si>
    <t>后乐园街小学</t>
  </si>
  <si>
    <t>张欣悦</t>
  </si>
  <si>
    <t>NGD110132</t>
  </si>
  <si>
    <t>港湾小学</t>
  </si>
  <si>
    <t>马震熙</t>
  </si>
  <si>
    <t>NGD110032</t>
  </si>
  <si>
    <t>宝玉直小学</t>
  </si>
  <si>
    <t>黄铭熙</t>
  </si>
  <si>
    <t>NGD110123</t>
  </si>
  <si>
    <t>莞成步步高小学</t>
  </si>
  <si>
    <t>殷玥</t>
  </si>
  <si>
    <t>NGD110183</t>
  </si>
  <si>
    <t>东莞市莞城实验小学</t>
  </si>
  <si>
    <t>刘思成</t>
  </si>
  <si>
    <t>NGD110181</t>
  </si>
  <si>
    <t>同福中第一小学</t>
  </si>
  <si>
    <t>叶润龙</t>
  </si>
  <si>
    <t>NGD110138</t>
  </si>
  <si>
    <t>东莞市宏远外国语学校</t>
  </si>
  <si>
    <t>卢昊轩</t>
  </si>
  <si>
    <t>NGD110021</t>
  </si>
  <si>
    <t>张起萌</t>
  </si>
  <si>
    <t>NGD110029</t>
  </si>
  <si>
    <t>中海康城小学</t>
  </si>
  <si>
    <t>朴晟泽</t>
  </si>
  <si>
    <t>NGD110050</t>
  </si>
  <si>
    <t>金影小学</t>
  </si>
  <si>
    <t>李梓睿</t>
  </si>
  <si>
    <t>NGD110130</t>
  </si>
  <si>
    <t>广州市海珠区工业大道中小学</t>
  </si>
  <si>
    <t>李翰霆</t>
  </si>
  <si>
    <t>NGD110129</t>
  </si>
  <si>
    <t>广州黄埔怡园小学</t>
  </si>
  <si>
    <t>徐佑熙</t>
  </si>
  <si>
    <t>NGD110071</t>
  </si>
  <si>
    <t>茅岗小学</t>
  </si>
  <si>
    <t>曾彦霖</t>
  </si>
  <si>
    <t>NGD110078</t>
  </si>
  <si>
    <t>中黄外国语小学</t>
  </si>
  <si>
    <t>姚楷扬</t>
  </si>
  <si>
    <t>NGD110108</t>
  </si>
  <si>
    <t>文冲小学</t>
  </si>
  <si>
    <t>马唷林</t>
  </si>
  <si>
    <t>NGD110074</t>
  </si>
  <si>
    <t>梁卓悦</t>
  </si>
  <si>
    <t>NGD110154</t>
  </si>
  <si>
    <t>广州市黄埔区怡园小学</t>
  </si>
  <si>
    <t>唐晨溪</t>
  </si>
  <si>
    <t>NGD110161</t>
  </si>
  <si>
    <t>冉宸昊</t>
  </si>
  <si>
    <t>NGD110060</t>
  </si>
  <si>
    <t>官湖学校</t>
  </si>
  <si>
    <t>黄冠华</t>
  </si>
  <si>
    <t>NGD110093</t>
  </si>
  <si>
    <t>广州市天河区明珠中英文学校</t>
  </si>
  <si>
    <t>李子赫</t>
  </si>
  <si>
    <t>NGD110147</t>
  </si>
  <si>
    <t>广州开元学校</t>
  </si>
  <si>
    <t>何铭翰</t>
  </si>
  <si>
    <t>NGD110073</t>
  </si>
  <si>
    <t>新港路小学</t>
  </si>
  <si>
    <t>潘俊丞</t>
  </si>
  <si>
    <t>NGD110146</t>
  </si>
  <si>
    <t>黄俊铭</t>
  </si>
  <si>
    <t>NGD110116</t>
  </si>
  <si>
    <t>陈禹诺</t>
  </si>
  <si>
    <t>NGD110141</t>
  </si>
  <si>
    <t>广州市黄埔怡园小学</t>
  </si>
  <si>
    <t>邹宇昊</t>
  </si>
  <si>
    <t>NGD110077</t>
  </si>
  <si>
    <t>广州市天河区黄村小学</t>
  </si>
  <si>
    <t>涂恩烨</t>
  </si>
  <si>
    <t>NGD110090</t>
  </si>
  <si>
    <t>黄埔区恒威小学</t>
  </si>
  <si>
    <t>冯家豪</t>
  </si>
  <si>
    <t>NGD110101</t>
  </si>
  <si>
    <t>珠村小学</t>
  </si>
  <si>
    <t>钟懿文</t>
  </si>
  <si>
    <t>NGD110049</t>
  </si>
  <si>
    <t>广州市黄埔少年宫</t>
  </si>
  <si>
    <t>张栩豪</t>
  </si>
  <si>
    <t>NGD110068</t>
  </si>
  <si>
    <t>黄儒远</t>
  </si>
  <si>
    <t>NGD110048</t>
  </si>
  <si>
    <t>梁玮宸</t>
  </si>
  <si>
    <t>NGD110105</t>
  </si>
  <si>
    <t>广州市怡园小学</t>
  </si>
  <si>
    <t>凌颢洋</t>
  </si>
  <si>
    <t>NGD110100</t>
  </si>
  <si>
    <t>杜聆夏</t>
  </si>
  <si>
    <t>NGD110083</t>
  </si>
  <si>
    <t>王修齐</t>
  </si>
  <si>
    <t>NGD110045</t>
  </si>
  <si>
    <t>怡园小学西校区</t>
  </si>
  <si>
    <t>张文博</t>
  </si>
  <si>
    <t>NGD110055</t>
  </si>
  <si>
    <t>周浩天</t>
  </si>
  <si>
    <t>NGD110098</t>
  </si>
  <si>
    <t>鱼珠小学</t>
  </si>
  <si>
    <t>古裕杰</t>
  </si>
  <si>
    <t>NGD110051</t>
  </si>
  <si>
    <t>石化小学</t>
  </si>
  <si>
    <t>黄为可</t>
  </si>
  <si>
    <t>NGD110092</t>
  </si>
  <si>
    <t>开发区第一小学</t>
  </si>
  <si>
    <t>李思烨</t>
  </si>
  <si>
    <t>NGD110089</t>
  </si>
  <si>
    <t>严锦浩</t>
  </si>
  <si>
    <t>NGD110054</t>
  </si>
  <si>
    <t>冼村小学</t>
  </si>
  <si>
    <t>冼泽森</t>
  </si>
  <si>
    <t>NGD110106</t>
  </si>
  <si>
    <t>开发区二小</t>
  </si>
  <si>
    <t>林子航</t>
  </si>
  <si>
    <t>NGD110087</t>
  </si>
  <si>
    <t>王麒众</t>
  </si>
  <si>
    <t>NGD110163</t>
  </si>
  <si>
    <t>东荟花园小学</t>
  </si>
  <si>
    <t>陈家乐</t>
  </si>
  <si>
    <t>NGD110057</t>
  </si>
  <si>
    <t>徐悦恒</t>
  </si>
  <si>
    <t>NGD110115</t>
  </si>
  <si>
    <t>何汶倬</t>
  </si>
  <si>
    <t>NGD110140</t>
  </si>
  <si>
    <t>邬俊轩</t>
  </si>
  <si>
    <t>NGD110120</t>
  </si>
  <si>
    <t>肖越然</t>
  </si>
  <si>
    <t>NGD110119</t>
  </si>
  <si>
    <t>横沙小学</t>
  </si>
  <si>
    <t>巫庆锋</t>
  </si>
  <si>
    <t>NGD110059</t>
  </si>
  <si>
    <t>黄埔怡园小学</t>
  </si>
  <si>
    <t>曾梓豪</t>
  </si>
  <si>
    <t>NGD110096</t>
  </si>
  <si>
    <t>黄埔少年宫</t>
  </si>
  <si>
    <t>刘语芯</t>
  </si>
  <si>
    <t>NGD110155</t>
  </si>
  <si>
    <t>黄宇泽</t>
  </si>
  <si>
    <t>NGD110158</t>
  </si>
  <si>
    <t>何俊逸</t>
  </si>
  <si>
    <t>NGD110102</t>
  </si>
  <si>
    <t>广州开发区第二小学东校区</t>
  </si>
  <si>
    <t>王辰宇</t>
  </si>
  <si>
    <t>NGD110109</t>
  </si>
  <si>
    <t>姚熠昕</t>
  </si>
  <si>
    <t>NGD110076</t>
  </si>
  <si>
    <t>黄政霖</t>
  </si>
  <si>
    <t>NGD110012</t>
  </si>
  <si>
    <t>东区小学</t>
  </si>
  <si>
    <t>陈昊贤</t>
  </si>
  <si>
    <t>NGD110112</t>
  </si>
  <si>
    <t>广州市黄埔区少年宫</t>
  </si>
  <si>
    <t>陈翊</t>
  </si>
  <si>
    <t>NGD110063</t>
  </si>
  <si>
    <t>曾景奕</t>
  </si>
  <si>
    <t>NGD110103</t>
  </si>
  <si>
    <t>岑源启</t>
  </si>
  <si>
    <t>NGD110157</t>
  </si>
  <si>
    <t>郭家瑜</t>
  </si>
  <si>
    <t>NGD110043</t>
  </si>
  <si>
    <t>张芷萌</t>
  </si>
  <si>
    <t>NGD110042</t>
  </si>
  <si>
    <t>苗馨予</t>
  </si>
  <si>
    <t>NGD110041</t>
  </si>
  <si>
    <t>王峥铭</t>
  </si>
  <si>
    <t>NGD110056</t>
  </si>
  <si>
    <t>朱浩天</t>
  </si>
  <si>
    <t>NGD110099</t>
  </si>
  <si>
    <t>罗昊予</t>
  </si>
  <si>
    <t>NGD110047</t>
  </si>
  <si>
    <t>东圃小学</t>
  </si>
  <si>
    <t>谢浩骏</t>
  </si>
  <si>
    <t>NGD110052</t>
  </si>
  <si>
    <t>赵燊</t>
  </si>
  <si>
    <t>NGD110095</t>
  </si>
  <si>
    <t>广州市姬堂小学</t>
  </si>
  <si>
    <t>谢俊曦</t>
  </si>
  <si>
    <t>NGD110094</t>
  </si>
  <si>
    <t>泰安小学</t>
  </si>
  <si>
    <t>黄天悦</t>
  </si>
  <si>
    <t>NGD110091</t>
  </si>
  <si>
    <t>宁与周</t>
  </si>
  <si>
    <t>NGD110088</t>
  </si>
  <si>
    <t>任俊宇</t>
  </si>
  <si>
    <t>NGD110062</t>
  </si>
  <si>
    <t>李拓燃</t>
  </si>
  <si>
    <t>NGD110170</t>
  </si>
  <si>
    <t>力源幼儿园</t>
  </si>
  <si>
    <t>李念</t>
  </si>
  <si>
    <t>NGD110114</t>
  </si>
  <si>
    <t>海富小学</t>
  </si>
  <si>
    <t>周乐谦</t>
  </si>
  <si>
    <t>NGD110113</t>
  </si>
  <si>
    <t>东沙小学</t>
  </si>
  <si>
    <t>唐皓智</t>
  </si>
  <si>
    <t>NGD110118</t>
  </si>
  <si>
    <t>荔湾区东沙小学</t>
  </si>
  <si>
    <t>朱佩泽</t>
  </si>
  <si>
    <t>NGD110127</t>
  </si>
  <si>
    <t>新民六街小学</t>
  </si>
  <si>
    <t>王思谦</t>
  </si>
  <si>
    <t>NGD110142</t>
  </si>
  <si>
    <t>海珠区绿翠小学</t>
  </si>
  <si>
    <t>郑宇衡</t>
  </si>
  <si>
    <t>NGD110124</t>
  </si>
  <si>
    <t>东莞市万江第五小学</t>
  </si>
  <si>
    <t>黄熙淼</t>
  </si>
  <si>
    <t>NGD110036</t>
  </si>
  <si>
    <t>江南大道中小学</t>
  </si>
  <si>
    <t>朱宸右</t>
  </si>
  <si>
    <t>NGD110121</t>
  </si>
  <si>
    <t>孙泳晴</t>
  </si>
  <si>
    <t>NGD110023</t>
  </si>
  <si>
    <t>广州市增城区新塘镇群星小学 - 白江分教点</t>
  </si>
  <si>
    <t>徐子轩</t>
  </si>
  <si>
    <t>NGD110165</t>
  </si>
  <si>
    <t>沈峻西</t>
  </si>
  <si>
    <t>NGD110085</t>
  </si>
  <si>
    <t>怡瑞小学</t>
  </si>
  <si>
    <t>徐昊彬</t>
  </si>
  <si>
    <t>NGD110075</t>
  </si>
  <si>
    <t>广州市黄埔区文船小学</t>
  </si>
  <si>
    <t>彭梓轩</t>
  </si>
  <si>
    <t>NGD110084</t>
  </si>
  <si>
    <t>KOOV青少年创新挑战个人赛
高年级组</t>
  </si>
  <si>
    <t>蓝益沣</t>
  </si>
  <si>
    <t>NGG110108</t>
  </si>
  <si>
    <t>龙口西小学</t>
  </si>
  <si>
    <t>刘怡彤</t>
  </si>
  <si>
    <t>NGG110059</t>
  </si>
  <si>
    <t>黄燕燕</t>
  </si>
  <si>
    <t>广州市海珠镇泰实验小学</t>
  </si>
  <si>
    <t>黄浩楠</t>
  </si>
  <si>
    <t>NGG110058</t>
  </si>
  <si>
    <t>华南碧桂园学校</t>
  </si>
  <si>
    <t>方廷予</t>
  </si>
  <si>
    <t>NGG110117</t>
  </si>
  <si>
    <t>黄振裕</t>
  </si>
  <si>
    <t>丘紊丞</t>
  </si>
  <si>
    <t>NGG110006</t>
  </si>
  <si>
    <t>雒见达</t>
  </si>
  <si>
    <t>NGG110102</t>
  </si>
  <si>
    <t>叶思铭</t>
  </si>
  <si>
    <t>NGG110012</t>
  </si>
  <si>
    <t>周菁</t>
  </si>
  <si>
    <t>广州市八一实验学校</t>
  </si>
  <si>
    <t>赵若彬</t>
  </si>
  <si>
    <t>NGG110104</t>
  </si>
  <si>
    <t>曾庆嘉</t>
  </si>
  <si>
    <t>梁艺轩</t>
  </si>
  <si>
    <t>NGG110097</t>
  </si>
  <si>
    <t>逸景第一小学</t>
  </si>
  <si>
    <t>罗浚源</t>
  </si>
  <si>
    <t>NGG110020</t>
  </si>
  <si>
    <t>严慧明</t>
  </si>
  <si>
    <t>广州市海珠区晓港西马路小学</t>
  </si>
  <si>
    <t>NGG110073</t>
  </si>
  <si>
    <t>李崑</t>
  </si>
  <si>
    <t>明德广地实验学校</t>
  </si>
  <si>
    <t>谭淳元</t>
  </si>
  <si>
    <t>NGG110087</t>
  </si>
  <si>
    <t>吴宸如</t>
  </si>
  <si>
    <t>NGG110029</t>
  </si>
  <si>
    <t>简祺严</t>
  </si>
  <si>
    <t>NGG110095</t>
  </si>
  <si>
    <t>喻宣霖</t>
  </si>
  <si>
    <t>NGG110060</t>
  </si>
  <si>
    <t>周煦</t>
  </si>
  <si>
    <t>NGG110048</t>
  </si>
  <si>
    <t>柯梅梅</t>
  </si>
  <si>
    <t>姜皓维</t>
  </si>
  <si>
    <t>NGG110112</t>
  </si>
  <si>
    <t>广州市海珠区邓世昌纪念小学</t>
  </si>
  <si>
    <t>NGG110075</t>
  </si>
  <si>
    <t>张弘睿</t>
  </si>
  <si>
    <t>NGG110004</t>
  </si>
  <si>
    <t>黎祖珊</t>
  </si>
  <si>
    <t>曾泓博</t>
  </si>
  <si>
    <t>NGG110054</t>
  </si>
  <si>
    <t>陈启漳</t>
  </si>
  <si>
    <t>NGG110021</t>
  </si>
  <si>
    <t>暨南大学附属小学</t>
  </si>
  <si>
    <t>谭文博</t>
  </si>
  <si>
    <t>NGG110050</t>
  </si>
  <si>
    <t>陈星云</t>
  </si>
  <si>
    <t>NGG110022</t>
  </si>
  <si>
    <t>林轩广</t>
  </si>
  <si>
    <t>NGG110103</t>
  </si>
  <si>
    <t>吴进</t>
  </si>
  <si>
    <t>包铭涛</t>
  </si>
  <si>
    <t>NGG110105</t>
  </si>
  <si>
    <t>NGG110109</t>
  </si>
  <si>
    <t>曾博文</t>
  </si>
  <si>
    <t>NGG110027</t>
  </si>
  <si>
    <t>廖远浩</t>
  </si>
  <si>
    <t>陈锐霖</t>
  </si>
  <si>
    <t>NGG110026</t>
  </si>
  <si>
    <t>董智文</t>
  </si>
  <si>
    <t>NGG110094</t>
  </si>
  <si>
    <t>陈炫彤</t>
  </si>
  <si>
    <t>NGG110110</t>
  </si>
  <si>
    <t>汪语童</t>
  </si>
  <si>
    <t>NGG110051</t>
  </si>
  <si>
    <t>吴嘉鸣</t>
  </si>
  <si>
    <t>NGG110017</t>
  </si>
  <si>
    <t>戴子凯</t>
  </si>
  <si>
    <t>NGG110086</t>
  </si>
  <si>
    <t>NGG110063</t>
  </si>
  <si>
    <t>海珠区昌岗东路小学</t>
  </si>
  <si>
    <t>NGG110081</t>
  </si>
  <si>
    <t>梅园西路小学</t>
  </si>
  <si>
    <t>NGG110078</t>
  </si>
  <si>
    <t>李欣烨</t>
  </si>
  <si>
    <t>NGG110107</t>
  </si>
  <si>
    <t>王又可</t>
  </si>
  <si>
    <t>NGG110008</t>
  </si>
  <si>
    <t>东莞市万江第六小学</t>
  </si>
  <si>
    <t>莫慧敏</t>
  </si>
  <si>
    <t>NGG110014</t>
  </si>
  <si>
    <t>刘子杰</t>
  </si>
  <si>
    <t>NGG110016</t>
  </si>
  <si>
    <t>鹤鸣五巷小学</t>
  </si>
  <si>
    <t>NGG110072</t>
  </si>
  <si>
    <t>沙步小学</t>
  </si>
  <si>
    <t>唐昊贤</t>
  </si>
  <si>
    <t>NGG110047</t>
  </si>
  <si>
    <t>陈可人</t>
  </si>
  <si>
    <t>NGG110010</t>
  </si>
  <si>
    <t>刘洋</t>
  </si>
  <si>
    <t>NGG110096</t>
  </si>
  <si>
    <t>广州市龙口西小学</t>
  </si>
  <si>
    <t>韩岱汕</t>
  </si>
  <si>
    <t>NGG110023</t>
  </si>
  <si>
    <t>陈钧俞</t>
  </si>
  <si>
    <t>NGG110034</t>
  </si>
  <si>
    <t>沧联小学</t>
  </si>
  <si>
    <t>王新睿</t>
  </si>
  <si>
    <t>NGG110057</t>
  </si>
  <si>
    <t>汪荻涵</t>
  </si>
  <si>
    <t>NGG110118</t>
  </si>
  <si>
    <t>李和润</t>
  </si>
  <si>
    <t>NGG110025</t>
  </si>
  <si>
    <t>杨舒雯</t>
  </si>
  <si>
    <t>NGG110089</t>
  </si>
  <si>
    <t>莫旭晞</t>
  </si>
  <si>
    <t>NGG110046</t>
  </si>
  <si>
    <t>广州市黄埔区荔园小学</t>
  </si>
  <si>
    <t>胡晴轩</t>
  </si>
  <si>
    <t>NGG110049</t>
  </si>
  <si>
    <t>曾梓琪</t>
  </si>
  <si>
    <t>NGG110085</t>
  </si>
  <si>
    <t>陈梓扬</t>
  </si>
  <si>
    <t>NGG110055</t>
  </si>
  <si>
    <t>梁家熙</t>
  </si>
  <si>
    <t>NGG110052</t>
  </si>
  <si>
    <t>吴昊炫</t>
  </si>
  <si>
    <t>NGG110099</t>
  </si>
  <si>
    <t>牟洪利</t>
  </si>
  <si>
    <t>NGG110053</t>
  </si>
  <si>
    <t>欧阳乐</t>
  </si>
  <si>
    <t>NGG110040</t>
  </si>
  <si>
    <t>许智鸿</t>
  </si>
  <si>
    <t>NGG110038</t>
  </si>
  <si>
    <t>郑骏熹</t>
  </si>
  <si>
    <t>NGG110037</t>
  </si>
  <si>
    <t>下沙小学</t>
  </si>
  <si>
    <t>蔺泽屹</t>
  </si>
  <si>
    <t>NGG110056</t>
  </si>
  <si>
    <t>梁梓扬</t>
  </si>
  <si>
    <t>NGG110039</t>
  </si>
  <si>
    <t>怡园小学（西校区）</t>
  </si>
  <si>
    <t>米政涵</t>
  </si>
  <si>
    <t>NGG110043</t>
  </si>
  <si>
    <t>刘梓铭</t>
  </si>
  <si>
    <t>NGG110106</t>
  </si>
  <si>
    <t>艾星辰</t>
  </si>
  <si>
    <t>NGG110013</t>
  </si>
  <si>
    <t>KOOV青少年创新挑战团队赛
低年级组</t>
  </si>
  <si>
    <t>学校名称</t>
  </si>
  <si>
    <t>带队老师</t>
  </si>
  <si>
    <t>队员1</t>
  </si>
  <si>
    <t>队员2</t>
  </si>
  <si>
    <t>队员3</t>
  </si>
  <si>
    <t>小达人科技教育</t>
  </si>
  <si>
    <t>嘉嘉三人行</t>
  </si>
  <si>
    <t>B03</t>
  </si>
  <si>
    <t>李宛倩、贡嘉觐、王嘉成</t>
  </si>
  <si>
    <t>贡嘉觐</t>
  </si>
  <si>
    <t>王嘉成</t>
  </si>
  <si>
    <t>烈焰团队</t>
  </si>
  <si>
    <t>B05</t>
  </si>
  <si>
    <t>陈若琳、黄珞伊、张嘉硕</t>
  </si>
  <si>
    <t>张嘉硕</t>
  </si>
  <si>
    <t>天河区少年宫</t>
  </si>
  <si>
    <t>炜文君</t>
  </si>
  <si>
    <t>B42</t>
  </si>
  <si>
    <t>郑炜森、徐君睿、邝文正</t>
  </si>
  <si>
    <t>郑炜森</t>
  </si>
  <si>
    <t>徐君睿</t>
  </si>
  <si>
    <t>邝文正</t>
  </si>
  <si>
    <t>同福中路第一小学1队</t>
  </si>
  <si>
    <t>B34</t>
  </si>
  <si>
    <t>马意骢、李思瑶、付茗澄</t>
  </si>
  <si>
    <t>马意骢</t>
  </si>
  <si>
    <t>李思瑶</t>
  </si>
  <si>
    <t>付茗澄</t>
  </si>
  <si>
    <t>方块鸟编程</t>
  </si>
  <si>
    <t>Koov游戏编程小队</t>
  </si>
  <si>
    <t>B28</t>
  </si>
  <si>
    <t>大尊</t>
  </si>
  <si>
    <t>林正洋、彭奕然、黎晟佑</t>
  </si>
  <si>
    <t>林正洋</t>
  </si>
  <si>
    <t>彭奕然</t>
  </si>
  <si>
    <t>黎晟佑</t>
  </si>
  <si>
    <t>玩创星球</t>
  </si>
  <si>
    <t>玩创星球2队</t>
  </si>
  <si>
    <t>B24</t>
  </si>
  <si>
    <t>JOJO老师</t>
  </si>
  <si>
    <t>李柯睿、汤林山、庾子轩</t>
  </si>
  <si>
    <t>李柯睿</t>
  </si>
  <si>
    <t>汤林山</t>
  </si>
  <si>
    <t>庾子轩</t>
  </si>
  <si>
    <t>CCW队</t>
  </si>
  <si>
    <t>B06</t>
  </si>
  <si>
    <t>罗敏</t>
  </si>
  <si>
    <t>岑源启、陈达润、王修齐</t>
  </si>
  <si>
    <t>陈达润</t>
  </si>
  <si>
    <t>华南碧桂园学校、锦绣香江小学</t>
  </si>
  <si>
    <t>飞行汉堡队</t>
  </si>
  <si>
    <t>B44</t>
  </si>
  <si>
    <t>胡栖晨、孙睿彬、黄义勤</t>
  </si>
  <si>
    <t>胡栖晨</t>
  </si>
  <si>
    <t>孙睿彬</t>
  </si>
  <si>
    <t>黄义勤</t>
  </si>
  <si>
    <t>广州市黄埔区怡瑞小学</t>
  </si>
  <si>
    <t>梦彬紫惠队</t>
  </si>
  <si>
    <t>B08</t>
  </si>
  <si>
    <t>李梦彬、冯紫惠</t>
  </si>
  <si>
    <t>李梦彬</t>
  </si>
  <si>
    <t>冯紫惠</t>
  </si>
  <si>
    <t>活力飞扬队</t>
  </si>
  <si>
    <t>B38</t>
  </si>
  <si>
    <t>戴安礼、庄雅淇</t>
  </si>
  <si>
    <t>庄雅淇</t>
  </si>
  <si>
    <t>M+玩创</t>
  </si>
  <si>
    <t>霸王龙部落</t>
  </si>
  <si>
    <t>B04</t>
  </si>
  <si>
    <t>冯嘉丽</t>
  </si>
  <si>
    <t>郑邵轩、钟佩霖、谭智恒</t>
  </si>
  <si>
    <t>郑邵轩</t>
  </si>
  <si>
    <t>钟佩霖</t>
  </si>
  <si>
    <t>谭智恒</t>
  </si>
  <si>
    <t>昌乐护林小卫士队</t>
  </si>
  <si>
    <t>B37</t>
  </si>
  <si>
    <t>许书恺、温皓钧、王辰心</t>
  </si>
  <si>
    <t>王辰心</t>
  </si>
  <si>
    <t>萱逸兴队</t>
  </si>
  <si>
    <t>B11</t>
  </si>
  <si>
    <t>陈芷萱、刘逸琦、邹兴宇</t>
  </si>
  <si>
    <t>刘逸琦</t>
  </si>
  <si>
    <t>邹兴宇</t>
  </si>
  <si>
    <t>梅园西队</t>
  </si>
  <si>
    <t>B36</t>
  </si>
  <si>
    <t>洪晓瞳、姚凯淇、姚凯茵</t>
  </si>
  <si>
    <t>姚凯淇</t>
  </si>
  <si>
    <t>姚凯茵</t>
  </si>
  <si>
    <t>里仁洞小学</t>
  </si>
  <si>
    <t>无敌最俊朗队</t>
  </si>
  <si>
    <t>B46</t>
  </si>
  <si>
    <t>黄柏延、康子睿、黄禹熙</t>
  </si>
  <si>
    <t>黄柏延</t>
  </si>
  <si>
    <t>康子睿</t>
  </si>
  <si>
    <t>黄禹熙</t>
  </si>
  <si>
    <t>华阳小学</t>
  </si>
  <si>
    <t>清睿队</t>
  </si>
  <si>
    <t>B07</t>
  </si>
  <si>
    <t>张清哲、郭睿</t>
  </si>
  <si>
    <t>张清哲</t>
  </si>
  <si>
    <t>郭睿</t>
  </si>
  <si>
    <t>明日之星队</t>
  </si>
  <si>
    <t>B40</t>
  </si>
  <si>
    <t>李昊轩、方子轩、曾思睿</t>
  </si>
  <si>
    <t>李昊轩</t>
  </si>
  <si>
    <t>方子轩</t>
  </si>
  <si>
    <t>曾思睿</t>
  </si>
  <si>
    <t>易思教育</t>
  </si>
  <si>
    <t>大海队</t>
  </si>
  <si>
    <t>B30</t>
  </si>
  <si>
    <t>吴立夫</t>
  </si>
  <si>
    <t>朱宸浩、徐子荣、梁译予</t>
  </si>
  <si>
    <t>朱宸浩</t>
  </si>
  <si>
    <t>徐子荣</t>
  </si>
  <si>
    <t>梁译予</t>
  </si>
  <si>
    <t>飞跃队</t>
  </si>
  <si>
    <t>B39</t>
  </si>
  <si>
    <t>梁峻睿、廖彬衡、林博弈</t>
  </si>
  <si>
    <t>梁峻睿</t>
  </si>
  <si>
    <t>廖彬衡</t>
  </si>
  <si>
    <t>林博弈</t>
  </si>
  <si>
    <t>亿辰队</t>
  </si>
  <si>
    <t>B12</t>
  </si>
  <si>
    <t>刘亿亮、廖梓辰</t>
  </si>
  <si>
    <t>刘亿亮</t>
  </si>
  <si>
    <t>廖梓辰</t>
  </si>
  <si>
    <t>酷乐空间站</t>
  </si>
  <si>
    <t>D01</t>
  </si>
  <si>
    <t>唐威</t>
  </si>
  <si>
    <t>刘骁鹏、成昊东、兰孙嘉</t>
  </si>
  <si>
    <t>刘骁鹏</t>
  </si>
  <si>
    <t>成昊东</t>
  </si>
  <si>
    <t>兰孙嘉</t>
  </si>
  <si>
    <t>D02</t>
  </si>
  <si>
    <t>李宗洋、朱以晨、張翊緯</t>
  </si>
  <si>
    <t>李宗洋</t>
  </si>
  <si>
    <t>朱以晨</t>
  </si>
  <si>
    <t>張翊緯</t>
  </si>
  <si>
    <t>广州市番禺区云星小学、广州市番禺区里仁洞小学</t>
  </si>
  <si>
    <t>D03</t>
  </si>
  <si>
    <t>关婷婷</t>
  </si>
  <si>
    <t>陈靖喆、陈承喆、周胤城</t>
  </si>
  <si>
    <t>陈靖喆</t>
  </si>
  <si>
    <t>陈承喆</t>
  </si>
  <si>
    <t>周胤城</t>
  </si>
  <si>
    <t>D04</t>
  </si>
  <si>
    <t>罗思睿、彭嘉悦 、陈景麟</t>
  </si>
  <si>
    <t>罗思睿</t>
  </si>
  <si>
    <t>彭嘉悦</t>
  </si>
  <si>
    <t>陈景麟</t>
  </si>
  <si>
    <t>D05</t>
  </si>
  <si>
    <t>谭超锐</t>
  </si>
  <si>
    <t>海珠区少年宫</t>
  </si>
  <si>
    <t>D06</t>
  </si>
  <si>
    <t>何汶倬、王思谦、陈佑昇</t>
  </si>
  <si>
    <t>D07</t>
  </si>
  <si>
    <t>邓昊然、郑宇衡、徐悦恒</t>
  </si>
  <si>
    <t>D08</t>
  </si>
  <si>
    <t>陈星如、朱佩泽、叶润龙</t>
  </si>
  <si>
    <t>D09</t>
  </si>
  <si>
    <t>赖潇逸、梁智博、陈煜然</t>
  </si>
  <si>
    <t>D10</t>
  </si>
  <si>
    <t>黄俊铭、邬俊轩、唐皓智</t>
  </si>
  <si>
    <t>D11</t>
  </si>
  <si>
    <t>黄鸿伟、岑逸朗、张欣悦</t>
  </si>
  <si>
    <t>黄鸿伟</t>
  </si>
  <si>
    <t>D12</t>
  </si>
  <si>
    <t>沈栩霖、李翰霆、李念</t>
  </si>
  <si>
    <t>沈栩霖</t>
  </si>
  <si>
    <t>D13</t>
  </si>
  <si>
    <t>周乐谦、李梓睿</t>
  </si>
  <si>
    <t>开发区第二小学、怡园东小学、石化小学</t>
  </si>
  <si>
    <t>D14</t>
  </si>
  <si>
    <t>戴勇</t>
  </si>
  <si>
    <t>吴泓逸、李霄宇、冯奕朝</t>
  </si>
  <si>
    <t>吴泓逸</t>
  </si>
  <si>
    <t>李霄宇</t>
  </si>
  <si>
    <t>冯奕朝</t>
  </si>
  <si>
    <t>文船小学、港湾小学、万科城市花园小学</t>
  </si>
  <si>
    <t>D15</t>
  </si>
  <si>
    <t>陈禹辰、马震熙、李砺寒</t>
  </si>
  <si>
    <t>李砺寒</t>
  </si>
  <si>
    <t>KOOV青少年创新挑战团队赛
高年级组</t>
  </si>
  <si>
    <t>万小战队</t>
  </si>
  <si>
    <t>A42</t>
  </si>
  <si>
    <t>潘衍行、黄淳恩、侯芮</t>
  </si>
  <si>
    <t>黄淳恩</t>
  </si>
  <si>
    <t>侯芮</t>
  </si>
  <si>
    <t>环保先锋队</t>
  </si>
  <si>
    <t>A51</t>
  </si>
  <si>
    <t>朱益萱、曾泓博</t>
  </si>
  <si>
    <t>朱益萱</t>
  </si>
  <si>
    <t>焰风暴</t>
  </si>
  <si>
    <t>A33</t>
  </si>
  <si>
    <t>潘健鸿</t>
  </si>
  <si>
    <t>林元曦、钟伟东、李泇颍</t>
  </si>
  <si>
    <t>林元曦</t>
  </si>
  <si>
    <t>钟伟东</t>
  </si>
  <si>
    <t>李泇颍</t>
  </si>
  <si>
    <t>镇泰实验小学</t>
  </si>
  <si>
    <t>镇泰实验小学1队</t>
  </si>
  <si>
    <t>A61</t>
  </si>
  <si>
    <t>丘紊丞、黄浩楠、姜皓维</t>
  </si>
  <si>
    <t>佳锐队</t>
  </si>
  <si>
    <t>A40</t>
  </si>
  <si>
    <t>招佳言、周致锐</t>
  </si>
  <si>
    <t>招佳言</t>
  </si>
  <si>
    <t>周致锐</t>
  </si>
  <si>
    <t>雅居乐小学</t>
  </si>
  <si>
    <t>星辰队</t>
  </si>
  <si>
    <t>A46</t>
  </si>
  <si>
    <t>陈丽英</t>
  </si>
  <si>
    <t>徐子炎、徐子信</t>
  </si>
  <si>
    <t>徐子炎</t>
  </si>
  <si>
    <t>徐子信</t>
  </si>
  <si>
    <t>真好少年队</t>
  </si>
  <si>
    <t>A48</t>
  </si>
  <si>
    <t>梁峻玮、沈浩喆、杜礼韬</t>
  </si>
  <si>
    <t>梁峻玮</t>
  </si>
  <si>
    <t>沈浩喆</t>
  </si>
  <si>
    <t>杜礼韬</t>
  </si>
  <si>
    <t>A6A队</t>
  </si>
  <si>
    <t>A39</t>
  </si>
  <si>
    <t>田紫珺、李依庭、朱子勋</t>
  </si>
  <si>
    <t>田紫珺</t>
  </si>
  <si>
    <t>李依庭</t>
  </si>
  <si>
    <t>朱子勋</t>
  </si>
  <si>
    <t>雷霆队</t>
  </si>
  <si>
    <t>A35</t>
  </si>
  <si>
    <t>梁文昊、何浩楠</t>
  </si>
  <si>
    <t>梁文昊</t>
  </si>
  <si>
    <t>何浩楠</t>
  </si>
  <si>
    <t>与众不同队</t>
  </si>
  <si>
    <t>A18</t>
  </si>
  <si>
    <t>郑骏熹、王麒众</t>
  </si>
  <si>
    <t>飞跃梦想队</t>
  </si>
  <si>
    <t>A36</t>
  </si>
  <si>
    <t>黄剑慧</t>
  </si>
  <si>
    <t>刘浩楠、唐铄、陈纤纤</t>
  </si>
  <si>
    <t>刘浩楠</t>
  </si>
  <si>
    <t>唐铄</t>
  </si>
  <si>
    <t>陈纤纤</t>
  </si>
  <si>
    <t>洛浦中心小学、The British School of Guangzhou</t>
  </si>
  <si>
    <t>猛男队</t>
  </si>
  <si>
    <t>A55</t>
  </si>
  <si>
    <t>陈柄如、何浩添、吕云道</t>
  </si>
  <si>
    <t>陈柄如</t>
  </si>
  <si>
    <t>何浩添</t>
  </si>
  <si>
    <t>吕云道</t>
  </si>
  <si>
    <t>玩创星球1队</t>
  </si>
  <si>
    <t>A03</t>
  </si>
  <si>
    <t>罗文谦、梁舒晴</t>
  </si>
  <si>
    <t>罗文谦</t>
  </si>
  <si>
    <t>梁舒晴</t>
  </si>
  <si>
    <t>黑科技2队</t>
  </si>
  <si>
    <t>A23</t>
  </si>
  <si>
    <t>张毅言、梁圣瑞、黄洁滢</t>
  </si>
  <si>
    <t>博锐拯救队</t>
  </si>
  <si>
    <t>A32</t>
  </si>
  <si>
    <t>陈锐霖、谭文博、韩岱汕</t>
  </si>
  <si>
    <t>广州市黄埔区萝峰小学</t>
  </si>
  <si>
    <t>铭阳四海队</t>
  </si>
  <si>
    <t>A13</t>
  </si>
  <si>
    <t>钟铭洛、李润阳</t>
  </si>
  <si>
    <t>钟铭洛</t>
  </si>
  <si>
    <t>李润阳</t>
  </si>
  <si>
    <t>探索新星队</t>
  </si>
  <si>
    <t>A31</t>
  </si>
  <si>
    <t>杜一宸、黄浩轩、杨可畅</t>
  </si>
  <si>
    <t>杨可畅</t>
  </si>
  <si>
    <t>挑战之星队</t>
  </si>
  <si>
    <t>A28</t>
  </si>
  <si>
    <t>汪荻涵、陈博涛、陈静茹</t>
  </si>
  <si>
    <t>陈博涛</t>
  </si>
  <si>
    <t>陈静茹</t>
  </si>
  <si>
    <t>西关培正小学</t>
  </si>
  <si>
    <t>荔湾培正小学队</t>
  </si>
  <si>
    <t>A26</t>
  </si>
  <si>
    <t>李仙玉</t>
  </si>
  <si>
    <t>黎祖泽、肖文曦、莫衍乐</t>
  </si>
  <si>
    <t>黎祖泽</t>
  </si>
  <si>
    <t>肖文曦</t>
  </si>
  <si>
    <t>莫衍乐</t>
  </si>
  <si>
    <t>广州市黄埔区怡园小学、广州市开发区第一小学</t>
  </si>
  <si>
    <t>一鸣惊人队</t>
  </si>
  <si>
    <t>A06</t>
  </si>
  <si>
    <t>马鸣宇、喻宣霖</t>
  </si>
  <si>
    <t>马鸣宇</t>
  </si>
  <si>
    <t>凤凰城中英文小学、广州市东江外语实验学校</t>
  </si>
  <si>
    <t>G01</t>
  </si>
  <si>
    <t>廖俊佳</t>
  </si>
  <si>
    <t>张涵、赖安东、罗梓恒</t>
  </si>
  <si>
    <t>赖安东</t>
  </si>
  <si>
    <t>G02</t>
  </si>
  <si>
    <t>李燕翔、沈晋华</t>
  </si>
  <si>
    <t>G03</t>
  </si>
  <si>
    <t>徐一鸣、姚庚辰、赵若彬</t>
  </si>
  <si>
    <t>徐一鸣</t>
  </si>
  <si>
    <t>姚庚辰</t>
  </si>
  <si>
    <t>番禺明德实验学校、清水濠小学</t>
  </si>
  <si>
    <t>G04</t>
  </si>
  <si>
    <t>雒见达、雒贝宁、杨舒雯</t>
  </si>
  <si>
    <t>嗉咔教育中心</t>
  </si>
  <si>
    <t>G05</t>
  </si>
  <si>
    <t>甘小英</t>
  </si>
  <si>
    <t>纪佳致、吴宗霖、林子悦</t>
  </si>
  <si>
    <t>纪佳致</t>
  </si>
  <si>
    <t>吴宗霖</t>
  </si>
  <si>
    <t>林子悦</t>
  </si>
  <si>
    <t>G06</t>
  </si>
  <si>
    <t>陈子迪</t>
  </si>
  <si>
    <t>纪俊帆、赖境韵、符国琳</t>
  </si>
  <si>
    <t>纪俊帆</t>
  </si>
  <si>
    <t>赖境韵</t>
  </si>
  <si>
    <t>符国琳</t>
  </si>
  <si>
    <t>广州市番禺区南村镇中心小学</t>
  </si>
  <si>
    <t>G07</t>
  </si>
  <si>
    <t>王雨婷、陆致丞、金子焱</t>
  </si>
  <si>
    <t>王雨婷</t>
  </si>
  <si>
    <t>陆致丞</t>
  </si>
  <si>
    <t>金子焱</t>
  </si>
  <si>
    <t>G08</t>
  </si>
  <si>
    <t>梁艺轩、吴宸如 、包铭涛</t>
  </si>
  <si>
    <t>Dr. Next 来思博士</t>
  </si>
  <si>
    <t>G09</t>
  </si>
  <si>
    <t>刘景祺、邓雨泽、吴楷</t>
  </si>
  <si>
    <t>刘景祺</t>
  </si>
  <si>
    <t>邓雨泽</t>
  </si>
  <si>
    <t>吴楷</t>
  </si>
  <si>
    <t>G10</t>
  </si>
  <si>
    <t>梁颢城、蓝益沣、李拓燃</t>
  </si>
  <si>
    <t>G11</t>
  </si>
  <si>
    <t>林雨森、陈梓轩</t>
  </si>
  <si>
    <t>林雨森</t>
  </si>
  <si>
    <t>陈梓轩</t>
  </si>
  <si>
    <t>G12</t>
  </si>
  <si>
    <t>卢煜韩、刘昊东、卢泺丞</t>
  </si>
  <si>
    <t>卢泺丞</t>
  </si>
  <si>
    <t>G13</t>
  </si>
  <si>
    <t>王屹然、汪语童、罗悦丹</t>
  </si>
  <si>
    <t>王屹然</t>
  </si>
  <si>
    <t>罗悦丹</t>
  </si>
  <si>
    <t>G14</t>
  </si>
  <si>
    <t>张中青</t>
  </si>
  <si>
    <t>刘怡彤、梁正达</t>
  </si>
  <si>
    <t>梁正达</t>
  </si>
  <si>
    <t>育华学校</t>
  </si>
  <si>
    <t>G15</t>
  </si>
  <si>
    <t>刘瑞</t>
  </si>
  <si>
    <t>黄珺彬、曹国威、何建霖</t>
  </si>
  <si>
    <t>黄珺彬</t>
  </si>
  <si>
    <t>曹国威</t>
  </si>
  <si>
    <t>何建霖</t>
  </si>
  <si>
    <t>华阳小学、龙口西小学</t>
  </si>
  <si>
    <t>G16</t>
  </si>
  <si>
    <t>吴铿</t>
  </si>
  <si>
    <t>张峻梁、胡凌乐</t>
  </si>
  <si>
    <t>张峻梁</t>
  </si>
  <si>
    <t>胡凌乐</t>
  </si>
  <si>
    <t>四海小学、体育东路小学兴国学校、华阳小学</t>
  </si>
  <si>
    <t>G17</t>
  </si>
  <si>
    <t>孙煜城、麦珀豪、徐炜轩</t>
  </si>
  <si>
    <t>孙煜城</t>
  </si>
  <si>
    <t>麦珀豪</t>
  </si>
  <si>
    <t>徐炜轩</t>
  </si>
  <si>
    <t>华师附小、陶育实验学校</t>
  </si>
  <si>
    <t>G18</t>
  </si>
  <si>
    <t>林煜明、李奕朗、</t>
  </si>
  <si>
    <t>林煜明</t>
  </si>
  <si>
    <t>李奕朗</t>
  </si>
  <si>
    <t>G19</t>
  </si>
  <si>
    <t>黎锦泽、蔡瑞熙</t>
  </si>
  <si>
    <t>黎锦泽</t>
  </si>
  <si>
    <t>蔡瑞熙</t>
  </si>
  <si>
    <t>G20</t>
  </si>
  <si>
    <t>李正洋、高海诚</t>
  </si>
  <si>
    <t>李正洋</t>
  </si>
  <si>
    <t>高海诚</t>
  </si>
  <si>
    <t>G21</t>
  </si>
  <si>
    <t>梁浩然、杨嘉朗、汪子涵</t>
  </si>
  <si>
    <t>G22</t>
  </si>
  <si>
    <t>韦星宇、秦乐朗</t>
  </si>
  <si>
    <t>G23</t>
  </si>
  <si>
    <t>梁恩僖、陈思达、陈言行</t>
  </si>
  <si>
    <t>荔园小学、下沙小学</t>
  </si>
  <si>
    <t>G24</t>
  </si>
  <si>
    <t>申玉秀</t>
  </si>
  <si>
    <t>黄韬友、彭治铭</t>
  </si>
  <si>
    <t>黄韬友</t>
  </si>
  <si>
    <t>彭治铭</t>
  </si>
  <si>
    <t>横沙小学、荔园小学</t>
  </si>
  <si>
    <t>G25</t>
  </si>
  <si>
    <t>许炜轩、丘梓维</t>
  </si>
  <si>
    <t>许炜轩</t>
  </si>
  <si>
    <t>下沙小学、珠村小学</t>
  </si>
  <si>
    <t>G26</t>
  </si>
  <si>
    <t>王玥丹、陈亚健</t>
  </si>
  <si>
    <t>王玥丹</t>
  </si>
  <si>
    <t>陈亚健</t>
  </si>
  <si>
    <t>G27</t>
  </si>
  <si>
    <t>胡晴轩、范晋阳</t>
  </si>
  <si>
    <t>范晋阳</t>
  </si>
  <si>
    <t>东区小学、怡瑞小学</t>
  </si>
  <si>
    <t>G28</t>
  </si>
  <si>
    <t>文星星</t>
  </si>
  <si>
    <t>李和润、梁宸</t>
  </si>
  <si>
    <t>怡园小学、新港小学</t>
  </si>
  <si>
    <t>G29</t>
  </si>
  <si>
    <t>钟金强</t>
  </si>
  <si>
    <t>王轩之、李骏成</t>
  </si>
  <si>
    <t>王轩之</t>
  </si>
  <si>
    <t>李骏成</t>
  </si>
  <si>
    <t>文船小学、怡园小学、沙步小学</t>
  </si>
  <si>
    <t>G30</t>
  </si>
  <si>
    <t>曾博文、陈梓扬、梁梓扬</t>
  </si>
  <si>
    <t>G31</t>
  </si>
  <si>
    <t>梁家熙、林雨哲</t>
  </si>
  <si>
    <t>林雨哲</t>
  </si>
  <si>
    <t>G32</t>
  </si>
  <si>
    <t>周煦、李欣烨、朱烨杨</t>
  </si>
  <si>
    <t>朱烨杨</t>
  </si>
  <si>
    <t>创新思维挑战赛</t>
  </si>
  <si>
    <t>姓名5</t>
  </si>
  <si>
    <t>精锐教育</t>
  </si>
  <si>
    <t>ICT-10</t>
  </si>
  <si>
    <t>5校干饭队</t>
  </si>
  <si>
    <t>胡浩东、王星彦、傅熙惟、吴浩锋、詹铭扬</t>
  </si>
  <si>
    <t>胡浩东</t>
  </si>
  <si>
    <t>王星彦</t>
  </si>
  <si>
    <t>傅熙惟</t>
  </si>
  <si>
    <t>吴浩锋</t>
  </si>
  <si>
    <t>詹铭扬</t>
  </si>
  <si>
    <t>于靖巍</t>
  </si>
  <si>
    <t>ICT-11</t>
  </si>
  <si>
    <t>专业团队</t>
  </si>
  <si>
    <t>胡江南、张誉馨、张誉铧</t>
  </si>
  <si>
    <t>胡江南</t>
  </si>
  <si>
    <t>张誉馨</t>
  </si>
  <si>
    <t>张誉铧</t>
  </si>
  <si>
    <t>赵梦肖</t>
  </si>
  <si>
    <t>ICT-01</t>
  </si>
  <si>
    <t>上江小学创新队</t>
  </si>
  <si>
    <t>冼致成、郑雨柔、钟汝彬、谭哲瀚</t>
  </si>
  <si>
    <t>冼致成</t>
  </si>
  <si>
    <t>郑雨柔</t>
  </si>
  <si>
    <t>钟汝彬</t>
  </si>
  <si>
    <t>谭哲瀚</t>
  </si>
  <si>
    <t>ICT-05</t>
  </si>
  <si>
    <t>斜杠少年</t>
  </si>
  <si>
    <t>莫斯涵、刘悦航、阮震宇、陈其炫</t>
  </si>
  <si>
    <t>莫斯涵</t>
  </si>
  <si>
    <t>刘悦航</t>
  </si>
  <si>
    <t>阮震宇</t>
  </si>
  <si>
    <t>陈其炫</t>
  </si>
  <si>
    <t>周慕仪</t>
  </si>
  <si>
    <t>ICT-07</t>
  </si>
  <si>
    <t>王炸</t>
  </si>
  <si>
    <t>王梓晔、王辰萱、毕皓涵、吴铂宸</t>
  </si>
  <si>
    <t>王梓晔</t>
  </si>
  <si>
    <t>王辰萱</t>
  </si>
  <si>
    <t>毕皓涵</t>
  </si>
  <si>
    <t>吴铂宸</t>
  </si>
  <si>
    <t>ICT-08</t>
  </si>
  <si>
    <t>粗中有细</t>
  </si>
  <si>
    <t>胡奕瑄、许力文、张隽烯、王楚彤、陈彦志</t>
  </si>
  <si>
    <t>胡奕瑄</t>
  </si>
  <si>
    <t>许力文</t>
  </si>
  <si>
    <t>张隽烯</t>
  </si>
  <si>
    <t>王楚彤</t>
  </si>
  <si>
    <t>陈彦志</t>
  </si>
  <si>
    <t>ICT-02</t>
  </si>
  <si>
    <t>番南樟飞天队</t>
  </si>
  <si>
    <t>温滨榆、张泽辉、冯晓岚、杜烈雄</t>
  </si>
  <si>
    <t>温滨榆</t>
  </si>
  <si>
    <t>张泽辉</t>
  </si>
  <si>
    <t>冯晓岚</t>
  </si>
  <si>
    <t>杜烈雄</t>
  </si>
  <si>
    <t>ICT-03</t>
  </si>
  <si>
    <t>番南樟遁地队</t>
  </si>
  <si>
    <t>黄鑫、汪洋、曾泽锋、何梦蓥、乐正鹏</t>
  </si>
  <si>
    <t>黄鑫</t>
  </si>
  <si>
    <t>汪洋</t>
  </si>
  <si>
    <t>曾泽锋</t>
  </si>
  <si>
    <t>何梦蓥</t>
  </si>
  <si>
    <t>乐正鹏</t>
  </si>
  <si>
    <t>ICT-04</t>
  </si>
  <si>
    <t>秦时明月</t>
  </si>
  <si>
    <t>陈依冉、曾怡菲、钱一诺、徐子舒</t>
  </si>
  <si>
    <t>陈依冉</t>
  </si>
  <si>
    <t>曾怡菲</t>
  </si>
  <si>
    <t>钱一诺</t>
  </si>
  <si>
    <t>徐子舒</t>
  </si>
  <si>
    <t>ICT-06</t>
  </si>
  <si>
    <t>三界之才</t>
  </si>
  <si>
    <t>吴桐、张铭浩、黎诺儿、王晓文、盛康妍</t>
  </si>
  <si>
    <t>张铭浩</t>
  </si>
  <si>
    <t>黎诺儿</t>
  </si>
  <si>
    <t>王晓文</t>
  </si>
  <si>
    <t>盛康妍</t>
  </si>
  <si>
    <t>ICT-09</t>
  </si>
  <si>
    <t>鱼干组合</t>
  </si>
  <si>
    <t>李韵菡、张真源、蔡嘉羽、吴蕙妍</t>
  </si>
  <si>
    <t>李韵菡</t>
  </si>
  <si>
    <t>张真源</t>
  </si>
  <si>
    <t>蔡嘉羽</t>
  </si>
  <si>
    <t>吴蕙妍</t>
  </si>
  <si>
    <t>优秀组织奖</t>
  </si>
  <si>
    <t>序号</t>
  </si>
  <si>
    <t>广外附设番禺外国语学校</t>
  </si>
  <si>
    <t>番禺区石碁镇新桥小学</t>
  </si>
  <si>
    <t>回民小学北校区</t>
  </si>
  <si>
    <t>海珠区海富小学</t>
  </si>
  <si>
    <t>Dr.Next 来思博士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</si>
</sst>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@&quot;组&quot;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楷体"/>
      <charset val="134"/>
    </font>
    <font>
      <b/>
      <sz val="11"/>
      <color theme="1"/>
      <name val="楷体"/>
      <charset val="134"/>
    </font>
    <font>
      <sz val="11"/>
      <color theme="1"/>
      <name val="楷体"/>
      <charset val="134"/>
    </font>
    <font>
      <sz val="11"/>
      <color theme="1"/>
      <name val="宋体"/>
      <charset val="134"/>
    </font>
    <font>
      <sz val="11"/>
      <color rgb="FF000000"/>
      <name val="楷体"/>
      <charset val="134"/>
    </font>
    <font>
      <sz val="11"/>
      <name val="楷体"/>
      <charset val="134"/>
    </font>
    <font>
      <sz val="11"/>
      <name val="楷体"/>
      <charset val="0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2" fillId="20" borderId="9" applyNumberFormat="0" applyAlignment="0" applyProtection="0">
      <alignment vertical="center"/>
    </xf>
    <xf numFmtId="0" fontId="26" fillId="25" borderId="11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2" borderId="0" xfId="0" applyFill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037;&#20316;&#36164;&#26009;\&#27963;&#21160;&amp;&#39033;&#30446;&#36164;&#26009;\7-&#21019;&#26032;&#24605;&#32500;&#21450;&#31185;&#25216;&#23454;&#36341;&#22823;&#36187;\2020&#24180;\&#36187;&#31243;&#23433;&#25490;\&#27604;&#36187;&#26102;&#38388;&#34920;\&#30005;&#23376;&#21046;&#20316;&#27604;&#36187;&#23433;&#25490;&#34920;&#21326;&#24037;&#20462;&#25913;&#29256;202012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037;&#20316;&#36164;&#26009;\&#27963;&#21160;&amp;&#39033;&#30446;&#36164;&#26009;\7-&#21019;&#26032;&#24605;&#32500;&#21450;&#31185;&#25216;&#23454;&#36341;&#22823;&#36187;\2020&#24180;\&#36187;&#31243;&#23433;&#25490;\&#27604;&#36187;&#26102;&#38388;&#34920;\ICODE%20&#27604;&#36187;&#23433;&#25490;&#34920;&#21326;&#24037;&#20462;&#25913;&#29256;202012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电路创新"/>
      <sheetName val="模拟机器人"/>
      <sheetName val="太空探测器"/>
      <sheetName val="智能寻轨器"/>
      <sheetName val="遥控编码探雷器"/>
    </sheetNames>
    <sheetDataSet>
      <sheetData sheetId="0">
        <row r="1">
          <cell r="B1" t="str">
            <v>姓名</v>
          </cell>
          <cell r="C1" t="str">
            <v>级别</v>
          </cell>
          <cell r="D1" t="str">
            <v>辅导老师</v>
          </cell>
          <cell r="E1" t="str">
            <v>编号</v>
          </cell>
        </row>
        <row r="2">
          <cell r="B2" t="str">
            <v>吴俊希</v>
          </cell>
          <cell r="C2" t="str">
            <v>小学组</v>
          </cell>
          <cell r="D2" t="str">
            <v>梁永海
陆昭华</v>
          </cell>
          <cell r="E2" t="str">
            <v>DLE-A001</v>
          </cell>
        </row>
        <row r="3">
          <cell r="B3" t="str">
            <v>刘搏昊</v>
          </cell>
          <cell r="C3" t="str">
            <v>小学组</v>
          </cell>
          <cell r="D3" t="str">
            <v>梁永海
陆昭华</v>
          </cell>
          <cell r="E3" t="str">
            <v>DLE-A002</v>
          </cell>
        </row>
        <row r="4">
          <cell r="B4" t="str">
            <v>覃星程</v>
          </cell>
          <cell r="C4" t="str">
            <v>小学组</v>
          </cell>
          <cell r="D4" t="str">
            <v>李惠珍</v>
          </cell>
          <cell r="E4" t="str">
            <v>DLE-A003</v>
          </cell>
        </row>
        <row r="5">
          <cell r="B5" t="str">
            <v>游超凯</v>
          </cell>
          <cell r="C5" t="str">
            <v>小学组</v>
          </cell>
          <cell r="D5" t="str">
            <v>吕咏高</v>
          </cell>
          <cell r="E5" t="str">
            <v>DLE-A004</v>
          </cell>
        </row>
        <row r="6">
          <cell r="B6" t="str">
            <v>黎礼菁</v>
          </cell>
          <cell r="C6" t="str">
            <v>小学组</v>
          </cell>
          <cell r="D6" t="str">
            <v>李惠珍</v>
          </cell>
          <cell r="E6" t="str">
            <v>DLE-A005</v>
          </cell>
        </row>
        <row r="7">
          <cell r="B7" t="str">
            <v>金灏淇</v>
          </cell>
          <cell r="C7" t="str">
            <v>小学组</v>
          </cell>
          <cell r="D7" t="str">
            <v>李惠珍</v>
          </cell>
          <cell r="E7" t="str">
            <v>DLE-A006</v>
          </cell>
        </row>
        <row r="8">
          <cell r="B8" t="str">
            <v>陈恺尧</v>
          </cell>
          <cell r="C8" t="str">
            <v>小学组</v>
          </cell>
          <cell r="D8" t="str">
            <v>吕咏高</v>
          </cell>
          <cell r="E8" t="str">
            <v>DLE-A007</v>
          </cell>
        </row>
        <row r="9">
          <cell r="B9" t="str">
            <v>吴梓烨</v>
          </cell>
          <cell r="C9" t="str">
            <v>小学组</v>
          </cell>
          <cell r="D9" t="str">
            <v>李惠珍</v>
          </cell>
          <cell r="E9" t="str">
            <v>DLE-A008</v>
          </cell>
        </row>
        <row r="10">
          <cell r="B10" t="str">
            <v>马一苇</v>
          </cell>
          <cell r="C10" t="str">
            <v>小学组</v>
          </cell>
          <cell r="D10" t="str">
            <v>吕咏高</v>
          </cell>
          <cell r="E10" t="str">
            <v>DLE-A009</v>
          </cell>
        </row>
        <row r="11">
          <cell r="B11" t="str">
            <v>段端洋</v>
          </cell>
          <cell r="C11" t="str">
            <v>小学组</v>
          </cell>
          <cell r="D11" t="str">
            <v>李惠珍</v>
          </cell>
          <cell r="E11" t="str">
            <v>DLE-A010</v>
          </cell>
        </row>
        <row r="12">
          <cell r="B12" t="str">
            <v>王晨昱</v>
          </cell>
          <cell r="C12" t="str">
            <v>小学组</v>
          </cell>
          <cell r="D12" t="str">
            <v>吕咏高</v>
          </cell>
          <cell r="E12" t="str">
            <v>DLE-A011</v>
          </cell>
        </row>
        <row r="13">
          <cell r="B13" t="str">
            <v>王楚崎</v>
          </cell>
          <cell r="C13" t="str">
            <v>小学组</v>
          </cell>
          <cell r="D13" t="str">
            <v>李惠珍</v>
          </cell>
          <cell r="E13" t="str">
            <v>DLE-A012</v>
          </cell>
        </row>
        <row r="14">
          <cell r="B14" t="str">
            <v>邓熙恒</v>
          </cell>
          <cell r="C14" t="str">
            <v>小学组</v>
          </cell>
          <cell r="D14" t="str">
            <v>李惠珍</v>
          </cell>
          <cell r="E14" t="str">
            <v>DLE-A013</v>
          </cell>
        </row>
        <row r="15">
          <cell r="B15" t="str">
            <v>张德才</v>
          </cell>
          <cell r="C15" t="str">
            <v>小学组</v>
          </cell>
          <cell r="D15" t="str">
            <v>吕咏高</v>
          </cell>
          <cell r="E15" t="str">
            <v>DLE-A014</v>
          </cell>
        </row>
        <row r="16">
          <cell r="B16" t="str">
            <v>罗子轩</v>
          </cell>
          <cell r="C16" t="str">
            <v>小学组</v>
          </cell>
          <cell r="D16" t="str">
            <v>吕咏高</v>
          </cell>
          <cell r="E16" t="str">
            <v>DLE-A015</v>
          </cell>
        </row>
        <row r="17">
          <cell r="B17" t="str">
            <v>刘桦旻</v>
          </cell>
          <cell r="C17" t="str">
            <v>小学组</v>
          </cell>
          <cell r="D17" t="str">
            <v>李惠珍</v>
          </cell>
          <cell r="E17" t="str">
            <v>DLE-A016</v>
          </cell>
        </row>
        <row r="18">
          <cell r="B18" t="str">
            <v>朱思琳</v>
          </cell>
          <cell r="C18" t="str">
            <v>小学组</v>
          </cell>
          <cell r="D18" t="str">
            <v>吕咏高</v>
          </cell>
          <cell r="E18" t="str">
            <v>DLE-A017</v>
          </cell>
        </row>
        <row r="19">
          <cell r="B19" t="str">
            <v>谢文莉</v>
          </cell>
          <cell r="C19" t="str">
            <v>小学组</v>
          </cell>
          <cell r="D19" t="str">
            <v>李惠珍</v>
          </cell>
          <cell r="E19" t="str">
            <v>DLE-A018</v>
          </cell>
        </row>
        <row r="20">
          <cell r="B20" t="str">
            <v>董禹骆</v>
          </cell>
          <cell r="C20" t="str">
            <v>小学组</v>
          </cell>
          <cell r="D20" t="str">
            <v>吕咏高</v>
          </cell>
          <cell r="E20" t="str">
            <v>DLE-A019</v>
          </cell>
        </row>
        <row r="21">
          <cell r="B21" t="str">
            <v>陈禹辰</v>
          </cell>
          <cell r="C21" t="str">
            <v>小学组</v>
          </cell>
          <cell r="D21" t="str">
            <v>李惠珍</v>
          </cell>
          <cell r="E21" t="str">
            <v>DLE-A020</v>
          </cell>
        </row>
        <row r="22">
          <cell r="B22" t="str">
            <v>林熙喆</v>
          </cell>
          <cell r="C22" t="str">
            <v>小学组</v>
          </cell>
          <cell r="D22" t="str">
            <v>吕咏高</v>
          </cell>
          <cell r="E22" t="str">
            <v>DLE-A021</v>
          </cell>
        </row>
        <row r="23">
          <cell r="B23" t="str">
            <v>胡隽轩</v>
          </cell>
          <cell r="C23" t="str">
            <v>小学组</v>
          </cell>
          <cell r="D23" t="str">
            <v>黄显仁</v>
          </cell>
          <cell r="E23" t="str">
            <v>DLE-A022</v>
          </cell>
        </row>
        <row r="24">
          <cell r="B24" t="str">
            <v>陈胤渊</v>
          </cell>
          <cell r="C24" t="str">
            <v>小学组</v>
          </cell>
          <cell r="D24" t="str">
            <v>黄显仁</v>
          </cell>
          <cell r="E24" t="str">
            <v>DLE-A023</v>
          </cell>
        </row>
        <row r="25">
          <cell r="B25" t="str">
            <v>温天智</v>
          </cell>
          <cell r="C25" t="str">
            <v>小学组</v>
          </cell>
          <cell r="D25" t="str">
            <v>林华娜</v>
          </cell>
          <cell r="E25" t="str">
            <v>DLE-A024</v>
          </cell>
        </row>
        <row r="26">
          <cell r="B26" t="str">
            <v>张柏林</v>
          </cell>
          <cell r="C26" t="str">
            <v>小学组</v>
          </cell>
          <cell r="D26" t="str">
            <v>莫家标</v>
          </cell>
          <cell r="E26" t="str">
            <v>DLE-A025</v>
          </cell>
        </row>
        <row r="27">
          <cell r="B27" t="str">
            <v>何颖琳</v>
          </cell>
          <cell r="C27" t="str">
            <v>小学组</v>
          </cell>
          <cell r="D27" t="str">
            <v>王文玉</v>
          </cell>
          <cell r="E27" t="str">
            <v>DLE-A026</v>
          </cell>
        </row>
        <row r="28">
          <cell r="B28" t="str">
            <v>姚善珺</v>
          </cell>
          <cell r="C28" t="str">
            <v>小学组</v>
          </cell>
          <cell r="D28" t="str">
            <v>王文玉</v>
          </cell>
          <cell r="E28" t="str">
            <v>DLE-A027</v>
          </cell>
        </row>
        <row r="29">
          <cell r="B29" t="str">
            <v>何冠霆</v>
          </cell>
          <cell r="C29" t="str">
            <v>小学组</v>
          </cell>
          <cell r="D29" t="str">
            <v>王文玉</v>
          </cell>
          <cell r="E29" t="str">
            <v>DLE-A028</v>
          </cell>
        </row>
        <row r="30">
          <cell r="B30" t="str">
            <v>黄浩钧</v>
          </cell>
          <cell r="C30" t="str">
            <v>小学组</v>
          </cell>
          <cell r="D30" t="str">
            <v>王文玉</v>
          </cell>
          <cell r="E30" t="str">
            <v>DLE-A029</v>
          </cell>
        </row>
        <row r="31">
          <cell r="B31" t="str">
            <v>李汶铮</v>
          </cell>
          <cell r="C31" t="str">
            <v>小学组</v>
          </cell>
          <cell r="D31" t="str">
            <v>李瑞雯</v>
          </cell>
          <cell r="E31" t="str">
            <v>DLE-A030</v>
          </cell>
        </row>
        <row r="32">
          <cell r="B32" t="str">
            <v>陈晔颀</v>
          </cell>
          <cell r="C32" t="str">
            <v>小学组</v>
          </cell>
          <cell r="D32" t="str">
            <v>李瑞雯</v>
          </cell>
          <cell r="E32" t="str">
            <v>DLE-A031</v>
          </cell>
        </row>
        <row r="33">
          <cell r="B33" t="str">
            <v>陈瀚宁</v>
          </cell>
          <cell r="C33" t="str">
            <v>小学组</v>
          </cell>
          <cell r="D33" t="str">
            <v>王文玉</v>
          </cell>
          <cell r="E33" t="str">
            <v>DLE-A032</v>
          </cell>
        </row>
        <row r="34">
          <cell r="B34" t="str">
            <v>吴翊尘</v>
          </cell>
          <cell r="C34" t="str">
            <v>小学组</v>
          </cell>
          <cell r="D34" t="str">
            <v>李瑞雯</v>
          </cell>
          <cell r="E34" t="str">
            <v>DLE-A033</v>
          </cell>
        </row>
        <row r="35">
          <cell r="B35" t="str">
            <v>詹舜衡</v>
          </cell>
          <cell r="C35" t="str">
            <v>小学组</v>
          </cell>
          <cell r="D35" t="str">
            <v>王文玉</v>
          </cell>
          <cell r="E35" t="str">
            <v>DLE-A034</v>
          </cell>
        </row>
        <row r="36">
          <cell r="B36" t="str">
            <v>陈彦铭</v>
          </cell>
          <cell r="C36" t="str">
            <v>小学组</v>
          </cell>
          <cell r="D36" t="str">
            <v>李瑞雯</v>
          </cell>
          <cell r="E36" t="str">
            <v>DLE-A035</v>
          </cell>
        </row>
        <row r="37">
          <cell r="B37" t="str">
            <v>陈亮达</v>
          </cell>
          <cell r="C37" t="str">
            <v>小学组</v>
          </cell>
          <cell r="D37" t="str">
            <v>王文玉</v>
          </cell>
          <cell r="E37" t="str">
            <v>DLE-A036</v>
          </cell>
        </row>
        <row r="38">
          <cell r="B38" t="str">
            <v>张涵</v>
          </cell>
          <cell r="C38" t="str">
            <v>小学组</v>
          </cell>
          <cell r="D38" t="str">
            <v>莫家标</v>
          </cell>
          <cell r="E38" t="str">
            <v>DLE-A037</v>
          </cell>
        </row>
        <row r="39">
          <cell r="B39" t="str">
            <v>林俊烨</v>
          </cell>
          <cell r="C39" t="str">
            <v>小学组</v>
          </cell>
          <cell r="D39" t="str">
            <v>莫家标</v>
          </cell>
          <cell r="E39" t="str">
            <v>DLE-A038</v>
          </cell>
        </row>
        <row r="40">
          <cell r="B40" t="str">
            <v>林俊桦</v>
          </cell>
          <cell r="C40" t="str">
            <v>小学组</v>
          </cell>
          <cell r="D40" t="str">
            <v>莫家标</v>
          </cell>
          <cell r="E40" t="str">
            <v>DLE-A039</v>
          </cell>
        </row>
        <row r="41">
          <cell r="B41" t="str">
            <v>郭永熙</v>
          </cell>
          <cell r="C41" t="str">
            <v>小学组</v>
          </cell>
          <cell r="D41" t="str">
            <v>莫家标</v>
          </cell>
          <cell r="E41" t="str">
            <v>DLE-A040</v>
          </cell>
        </row>
        <row r="42">
          <cell r="B42" t="str">
            <v>卢佑轩</v>
          </cell>
          <cell r="C42" t="str">
            <v>小学组</v>
          </cell>
          <cell r="D42" t="str">
            <v>莫家标</v>
          </cell>
          <cell r="E42" t="str">
            <v>DLE-A041</v>
          </cell>
        </row>
        <row r="43">
          <cell r="B43" t="str">
            <v>范梓骏</v>
          </cell>
          <cell r="C43" t="str">
            <v>小学组</v>
          </cell>
          <cell r="D43" t="str">
            <v>莫家标</v>
          </cell>
          <cell r="E43" t="str">
            <v>DLE-A042</v>
          </cell>
        </row>
        <row r="44">
          <cell r="B44" t="str">
            <v>陈曼菲</v>
          </cell>
          <cell r="C44" t="str">
            <v>小学组</v>
          </cell>
          <cell r="D44" t="str">
            <v>莫家标</v>
          </cell>
          <cell r="E44" t="str">
            <v>DLE-A043</v>
          </cell>
        </row>
        <row r="45">
          <cell r="B45" t="str">
            <v>叶子轩</v>
          </cell>
          <cell r="C45" t="str">
            <v>小学组</v>
          </cell>
          <cell r="D45" t="str">
            <v>莫家标</v>
          </cell>
          <cell r="E45" t="str">
            <v>DLE-A044</v>
          </cell>
        </row>
        <row r="46">
          <cell r="B46" t="str">
            <v>张浚明</v>
          </cell>
          <cell r="C46" t="str">
            <v>小学组</v>
          </cell>
          <cell r="D46" t="str">
            <v>莫家标</v>
          </cell>
          <cell r="E46" t="str">
            <v>DLE-A045</v>
          </cell>
        </row>
        <row r="47">
          <cell r="B47" t="str">
            <v>朱允斌</v>
          </cell>
          <cell r="C47" t="str">
            <v>小学组</v>
          </cell>
          <cell r="D47" t="str">
            <v>莫家标</v>
          </cell>
          <cell r="E47" t="str">
            <v>DLE-A046</v>
          </cell>
        </row>
        <row r="48">
          <cell r="B48" t="str">
            <v>李沛言</v>
          </cell>
          <cell r="C48" t="str">
            <v>小学组</v>
          </cell>
          <cell r="D48" t="str">
            <v>莫家标</v>
          </cell>
          <cell r="E48" t="str">
            <v>DLE-A047</v>
          </cell>
        </row>
        <row r="49">
          <cell r="B49" t="str">
            <v>骆俊贤</v>
          </cell>
          <cell r="C49" t="str">
            <v>小学组</v>
          </cell>
          <cell r="D49" t="str">
            <v>莫家标</v>
          </cell>
          <cell r="E49" t="str">
            <v>DLE-A048</v>
          </cell>
        </row>
        <row r="50">
          <cell r="B50" t="str">
            <v>雷谨谦</v>
          </cell>
          <cell r="C50" t="str">
            <v>小学组</v>
          </cell>
          <cell r="D50" t="str">
            <v>莫家标</v>
          </cell>
          <cell r="E50" t="str">
            <v>DLE-A049</v>
          </cell>
        </row>
        <row r="51">
          <cell r="B51" t="str">
            <v>惠祉璁</v>
          </cell>
          <cell r="C51" t="str">
            <v>小学组</v>
          </cell>
          <cell r="D51" t="str">
            <v>莫家标</v>
          </cell>
          <cell r="E51" t="str">
            <v>DLE-A050</v>
          </cell>
        </row>
        <row r="52">
          <cell r="B52" t="str">
            <v>梁祚图</v>
          </cell>
          <cell r="C52" t="str">
            <v>小学组</v>
          </cell>
          <cell r="D52" t="str">
            <v>杨朴希</v>
          </cell>
          <cell r="E52" t="str">
            <v>DLE-A051</v>
          </cell>
        </row>
        <row r="53">
          <cell r="B53" t="str">
            <v>林柏言</v>
          </cell>
          <cell r="C53" t="str">
            <v>小学组</v>
          </cell>
          <cell r="D53" t="str">
            <v>杨朴希</v>
          </cell>
          <cell r="E53" t="str">
            <v>DLE-A052</v>
          </cell>
        </row>
        <row r="54">
          <cell r="B54" t="str">
            <v>罗梓恒</v>
          </cell>
          <cell r="C54" t="str">
            <v>小学组</v>
          </cell>
          <cell r="D54" t="str">
            <v>杨朴希</v>
          </cell>
          <cell r="E54" t="str">
            <v>DLE-A053</v>
          </cell>
        </row>
        <row r="55">
          <cell r="B55" t="str">
            <v>卢煜韩</v>
          </cell>
          <cell r="C55" t="str">
            <v>小学组</v>
          </cell>
          <cell r="D55" t="str">
            <v>杨朴希</v>
          </cell>
          <cell r="E55" t="str">
            <v>DLE-A054</v>
          </cell>
        </row>
        <row r="56">
          <cell r="B56" t="str">
            <v>刘昊东</v>
          </cell>
          <cell r="C56" t="str">
            <v>小学组</v>
          </cell>
          <cell r="D56" t="str">
            <v>杨朴希</v>
          </cell>
          <cell r="E56" t="str">
            <v>DLE-A055</v>
          </cell>
        </row>
        <row r="57">
          <cell r="B57" t="str">
            <v>梁茜炜</v>
          </cell>
          <cell r="C57" t="str">
            <v>小学组</v>
          </cell>
          <cell r="D57" t="str">
            <v>麦日琨</v>
          </cell>
          <cell r="E57" t="str">
            <v>DLE-A056</v>
          </cell>
        </row>
        <row r="58">
          <cell r="B58" t="str">
            <v>伍忻婧</v>
          </cell>
          <cell r="C58" t="str">
            <v>小学组</v>
          </cell>
          <cell r="D58" t="str">
            <v>麦日琨</v>
          </cell>
          <cell r="E58" t="str">
            <v>DLE-A057</v>
          </cell>
        </row>
        <row r="59">
          <cell r="B59" t="str">
            <v>刘健霆</v>
          </cell>
          <cell r="C59" t="str">
            <v>小学组</v>
          </cell>
          <cell r="D59" t="str">
            <v>麦日琨</v>
          </cell>
          <cell r="E59" t="str">
            <v>DLE-A058</v>
          </cell>
        </row>
        <row r="60">
          <cell r="B60" t="str">
            <v>王子轩</v>
          </cell>
          <cell r="C60" t="str">
            <v>小学组</v>
          </cell>
          <cell r="D60" t="str">
            <v>麦日琨</v>
          </cell>
          <cell r="E60" t="str">
            <v>DLE-A059</v>
          </cell>
        </row>
        <row r="61">
          <cell r="B61" t="str">
            <v>黄梓恒</v>
          </cell>
          <cell r="C61" t="str">
            <v>小学组</v>
          </cell>
          <cell r="D61" t="str">
            <v>麦日琨</v>
          </cell>
          <cell r="E61" t="str">
            <v>DLE-A060</v>
          </cell>
        </row>
        <row r="62">
          <cell r="B62" t="str">
            <v>何俊辰</v>
          </cell>
          <cell r="C62" t="str">
            <v>小学组</v>
          </cell>
          <cell r="D62" t="str">
            <v>麦日琨</v>
          </cell>
          <cell r="E62" t="str">
            <v>DLE-A061</v>
          </cell>
        </row>
        <row r="63">
          <cell r="B63" t="str">
            <v>钟衍瑀</v>
          </cell>
          <cell r="C63" t="str">
            <v>小学组</v>
          </cell>
          <cell r="D63" t="str">
            <v>麦日琨</v>
          </cell>
          <cell r="E63" t="str">
            <v>DLE-A062</v>
          </cell>
        </row>
        <row r="64">
          <cell r="B64" t="str">
            <v>余佩妍</v>
          </cell>
          <cell r="C64" t="str">
            <v>小学组</v>
          </cell>
          <cell r="D64" t="str">
            <v>刘嘉丽</v>
          </cell>
          <cell r="E64" t="str">
            <v>DLE-A063</v>
          </cell>
        </row>
        <row r="65">
          <cell r="B65" t="str">
            <v>朱泳翔</v>
          </cell>
          <cell r="C65" t="str">
            <v>小学组</v>
          </cell>
          <cell r="D65" t="str">
            <v>周慧英</v>
          </cell>
          <cell r="E65" t="str">
            <v>DLE-A064</v>
          </cell>
        </row>
        <row r="66">
          <cell r="B66" t="str">
            <v>李祉谦</v>
          </cell>
          <cell r="C66" t="str">
            <v>小学组</v>
          </cell>
          <cell r="D66" t="str">
            <v>曾立华
陈宇</v>
          </cell>
          <cell r="E66" t="str">
            <v>DLE-A065</v>
          </cell>
        </row>
        <row r="67">
          <cell r="B67" t="str">
            <v>梁宸</v>
          </cell>
          <cell r="C67" t="str">
            <v>小学组</v>
          </cell>
          <cell r="D67" t="str">
            <v>曾立华
周慧英</v>
          </cell>
          <cell r="E67" t="str">
            <v>DLE-A066</v>
          </cell>
        </row>
        <row r="68">
          <cell r="B68" t="str">
            <v>叶谨睿</v>
          </cell>
          <cell r="C68" t="str">
            <v>小学组</v>
          </cell>
          <cell r="D68" t="str">
            <v>曾立华
周慧英</v>
          </cell>
          <cell r="E68" t="str">
            <v>DLE-A067</v>
          </cell>
        </row>
        <row r="69">
          <cell r="B69" t="str">
            <v>夏尚菁</v>
          </cell>
          <cell r="C69" t="str">
            <v>小学组</v>
          </cell>
          <cell r="D69" t="str">
            <v>曾立华
周慧英</v>
          </cell>
          <cell r="E69" t="str">
            <v>DLE-A068</v>
          </cell>
        </row>
        <row r="70">
          <cell r="B70" t="str">
            <v>刘子韬</v>
          </cell>
          <cell r="C70" t="str">
            <v>小学组</v>
          </cell>
          <cell r="D70" t="str">
            <v>曾立华</v>
          </cell>
          <cell r="E70" t="str">
            <v>DLE-A069</v>
          </cell>
        </row>
        <row r="71">
          <cell r="B71" t="str">
            <v>严子政</v>
          </cell>
          <cell r="C71" t="str">
            <v>小学组</v>
          </cell>
          <cell r="D71" t="str">
            <v>曾老师</v>
          </cell>
          <cell r="E71" t="str">
            <v>DLE-A070</v>
          </cell>
        </row>
        <row r="72">
          <cell r="B72" t="str">
            <v>吴昭银</v>
          </cell>
          <cell r="C72" t="str">
            <v>小学组</v>
          </cell>
          <cell r="D72" t="str">
            <v>周慧英</v>
          </cell>
          <cell r="E72" t="str">
            <v>DLE-A071</v>
          </cell>
        </row>
        <row r="73">
          <cell r="B73" t="str">
            <v>林浩锐</v>
          </cell>
          <cell r="C73" t="str">
            <v>小学组</v>
          </cell>
          <cell r="D73" t="str">
            <v>周慧英</v>
          </cell>
          <cell r="E73" t="str">
            <v>DLE-A072</v>
          </cell>
        </row>
        <row r="74">
          <cell r="B74" t="str">
            <v>陈泓龙</v>
          </cell>
          <cell r="C74" t="str">
            <v>小学组</v>
          </cell>
          <cell r="D74" t="str">
            <v>曾立华</v>
          </cell>
          <cell r="E74" t="str">
            <v>DLE-A073</v>
          </cell>
        </row>
        <row r="75">
          <cell r="B75" t="str">
            <v>汪楚</v>
          </cell>
          <cell r="C75" t="str">
            <v>小学组</v>
          </cell>
          <cell r="D75" t="str">
            <v>周慧英</v>
          </cell>
          <cell r="E75" t="str">
            <v>DLE-A074</v>
          </cell>
        </row>
        <row r="76">
          <cell r="B76" t="str">
            <v>钟浩轩</v>
          </cell>
          <cell r="C76" t="str">
            <v>小学组</v>
          </cell>
          <cell r="D76" t="str">
            <v>周慧英</v>
          </cell>
          <cell r="E76" t="str">
            <v>DLE-A075</v>
          </cell>
        </row>
        <row r="77">
          <cell r="B77" t="str">
            <v>王思哲</v>
          </cell>
          <cell r="C77" t="str">
            <v>小学组</v>
          </cell>
          <cell r="D77" t="str">
            <v>周慧英</v>
          </cell>
          <cell r="E77" t="str">
            <v>DLE-A076</v>
          </cell>
        </row>
        <row r="78">
          <cell r="B78" t="str">
            <v>赖家琪</v>
          </cell>
          <cell r="C78" t="str">
            <v>小学组</v>
          </cell>
          <cell r="D78" t="str">
            <v>周慧英</v>
          </cell>
          <cell r="E78" t="str">
            <v>DLE-A077</v>
          </cell>
        </row>
        <row r="79">
          <cell r="B79" t="str">
            <v>黄洁滢</v>
          </cell>
          <cell r="C79" t="str">
            <v>小学组</v>
          </cell>
          <cell r="D79" t="str">
            <v>陈子科
曾庆星</v>
          </cell>
          <cell r="E79" t="str">
            <v>DLE-A078</v>
          </cell>
        </row>
        <row r="80">
          <cell r="B80" t="str">
            <v>赫思源</v>
          </cell>
          <cell r="C80" t="str">
            <v>小学组</v>
          </cell>
          <cell r="D80" t="str">
            <v>陈子科
曾庆星</v>
          </cell>
          <cell r="E80" t="str">
            <v>DLE-A079</v>
          </cell>
        </row>
        <row r="81">
          <cell r="B81" t="str">
            <v>梁智博</v>
          </cell>
          <cell r="C81" t="str">
            <v>小学组</v>
          </cell>
          <cell r="D81" t="str">
            <v>陈子科
曾庆星</v>
          </cell>
          <cell r="E81" t="str">
            <v>DLE-A080</v>
          </cell>
        </row>
        <row r="82">
          <cell r="B82" t="str">
            <v>赖潇逸</v>
          </cell>
          <cell r="C82" t="str">
            <v>小学组</v>
          </cell>
          <cell r="D82" t="str">
            <v>陈子科
曾庆星</v>
          </cell>
          <cell r="E82" t="str">
            <v>DLE-A081</v>
          </cell>
        </row>
        <row r="83">
          <cell r="B83" t="str">
            <v>汪子涵</v>
          </cell>
          <cell r="C83" t="str">
            <v>小学组</v>
          </cell>
          <cell r="D83" t="str">
            <v>陈子科
曾庆星</v>
          </cell>
          <cell r="E83" t="str">
            <v>DLE-A082</v>
          </cell>
        </row>
        <row r="84">
          <cell r="B84" t="str">
            <v>李世恒</v>
          </cell>
          <cell r="C84" t="str">
            <v>小学组</v>
          </cell>
          <cell r="D84" t="str">
            <v>陈子科
曾庆星</v>
          </cell>
          <cell r="E84" t="str">
            <v>DLE-A083</v>
          </cell>
        </row>
        <row r="85">
          <cell r="B85" t="str">
            <v>秦乐朗</v>
          </cell>
          <cell r="C85" t="str">
            <v>小学组</v>
          </cell>
          <cell r="D85" t="str">
            <v>陈子科
曾庆星</v>
          </cell>
          <cell r="E85" t="str">
            <v>DLE-A084</v>
          </cell>
        </row>
        <row r="86">
          <cell r="B86" t="str">
            <v>巫胤枢</v>
          </cell>
          <cell r="C86" t="str">
            <v>小学组</v>
          </cell>
          <cell r="D86" t="str">
            <v>陈子科
曾庆星</v>
          </cell>
          <cell r="E86" t="str">
            <v>DLE-A085</v>
          </cell>
        </row>
        <row r="87">
          <cell r="B87" t="str">
            <v>杨嘉朗</v>
          </cell>
          <cell r="C87" t="str">
            <v>小学组</v>
          </cell>
          <cell r="D87" t="str">
            <v>陈子科
曾庆星</v>
          </cell>
          <cell r="E87" t="str">
            <v>DLE-A086</v>
          </cell>
        </row>
        <row r="88">
          <cell r="B88" t="str">
            <v>吴俊希</v>
          </cell>
          <cell r="C88" t="str">
            <v>小学组</v>
          </cell>
          <cell r="D88" t="str">
            <v>陈子科
曾庆星</v>
          </cell>
          <cell r="E88" t="str">
            <v>DLE-A087</v>
          </cell>
        </row>
        <row r="89">
          <cell r="B89" t="str">
            <v>魏浩彬</v>
          </cell>
          <cell r="C89" t="str">
            <v>小学组</v>
          </cell>
          <cell r="D89" t="str">
            <v>陈子科
曾庆星</v>
          </cell>
          <cell r="E89" t="str">
            <v>DLE-A088</v>
          </cell>
        </row>
        <row r="90">
          <cell r="B90" t="str">
            <v>徐逸枫</v>
          </cell>
          <cell r="C90" t="str">
            <v>小学组</v>
          </cell>
          <cell r="D90" t="str">
            <v>陈子科
曾庆星</v>
          </cell>
          <cell r="E90" t="str">
            <v>DLE-A089</v>
          </cell>
        </row>
        <row r="91">
          <cell r="B91" t="str">
            <v>陈煜然</v>
          </cell>
          <cell r="C91" t="str">
            <v>小学组</v>
          </cell>
          <cell r="D91" t="str">
            <v>陈子科
曾庆星</v>
          </cell>
          <cell r="E91" t="str">
            <v>DLE-A090</v>
          </cell>
        </row>
        <row r="92">
          <cell r="B92" t="str">
            <v>谢睿朗</v>
          </cell>
          <cell r="C92" t="str">
            <v>小学组</v>
          </cell>
          <cell r="D92" t="str">
            <v>陈子科
曾庆星</v>
          </cell>
          <cell r="E92" t="str">
            <v>DLE-A091</v>
          </cell>
        </row>
        <row r="93">
          <cell r="B93" t="str">
            <v>罗升智</v>
          </cell>
          <cell r="C93" t="str">
            <v>小学组</v>
          </cell>
          <cell r="D93" t="str">
            <v>陈子科
曾庆星</v>
          </cell>
          <cell r="E93" t="str">
            <v>DLE-A092</v>
          </cell>
        </row>
        <row r="94">
          <cell r="B94" t="str">
            <v>梁浩然</v>
          </cell>
          <cell r="C94" t="str">
            <v>小学组</v>
          </cell>
          <cell r="D94" t="str">
            <v>陈子科
曾庆星</v>
          </cell>
          <cell r="E94" t="str">
            <v>DLE-A093</v>
          </cell>
        </row>
        <row r="95">
          <cell r="B95" t="str">
            <v>韦星宇</v>
          </cell>
          <cell r="C95" t="str">
            <v>小学组</v>
          </cell>
          <cell r="D95" t="str">
            <v>陈子科
曾庆星</v>
          </cell>
          <cell r="E95" t="str">
            <v>DLE-A094</v>
          </cell>
        </row>
        <row r="96">
          <cell r="B96" t="str">
            <v>陈言行</v>
          </cell>
          <cell r="C96" t="str">
            <v>小学组</v>
          </cell>
          <cell r="D96" t="str">
            <v>陈子科
曾庆星</v>
          </cell>
          <cell r="E96" t="str">
            <v>DLE-A095</v>
          </cell>
        </row>
        <row r="97">
          <cell r="B97" t="str">
            <v>梁恩僖</v>
          </cell>
          <cell r="C97" t="str">
            <v>小学组</v>
          </cell>
          <cell r="D97" t="str">
            <v>陈子科
曾庆星</v>
          </cell>
          <cell r="E97" t="str">
            <v>DLE-A096</v>
          </cell>
        </row>
        <row r="98">
          <cell r="B98" t="str">
            <v>陈思达</v>
          </cell>
          <cell r="C98" t="str">
            <v>小学组</v>
          </cell>
          <cell r="D98" t="str">
            <v>陈子科
曾庆星</v>
          </cell>
          <cell r="E98" t="str">
            <v>DLE-A097</v>
          </cell>
        </row>
        <row r="99">
          <cell r="B99" t="str">
            <v>黄嘉俊</v>
          </cell>
          <cell r="C99" t="str">
            <v>小学组</v>
          </cell>
          <cell r="D99" t="str">
            <v>陈子科
曾庆星</v>
          </cell>
          <cell r="E99" t="str">
            <v>DLE-A098</v>
          </cell>
        </row>
        <row r="100">
          <cell r="B100" t="str">
            <v>汤帅</v>
          </cell>
          <cell r="C100" t="str">
            <v>小学组</v>
          </cell>
          <cell r="D100" t="str">
            <v>陈子科
曾庆星</v>
          </cell>
          <cell r="E100" t="str">
            <v>DLE-A099</v>
          </cell>
        </row>
        <row r="101">
          <cell r="B101" t="str">
            <v>钟兆骏</v>
          </cell>
          <cell r="C101" t="str">
            <v>小学组</v>
          </cell>
          <cell r="D101" t="str">
            <v>陈子科
曾庆星</v>
          </cell>
          <cell r="E101" t="str">
            <v>DLE-A100</v>
          </cell>
        </row>
        <row r="102">
          <cell r="B102" t="str">
            <v>曾峥</v>
          </cell>
          <cell r="C102" t="str">
            <v>小学组</v>
          </cell>
          <cell r="D102" t="str">
            <v>陈子科
曾庆星</v>
          </cell>
          <cell r="E102" t="str">
            <v>DLE-A101</v>
          </cell>
        </row>
        <row r="103">
          <cell r="B103" t="str">
            <v>邹忻翰</v>
          </cell>
          <cell r="C103" t="str">
            <v>小学组</v>
          </cell>
          <cell r="D103" t="str">
            <v>陈子科
曾庆星</v>
          </cell>
          <cell r="E103" t="str">
            <v>DLE-A102</v>
          </cell>
        </row>
        <row r="104">
          <cell r="B104" t="str">
            <v>洪晓瞳</v>
          </cell>
          <cell r="C104" t="str">
            <v>小学组</v>
          </cell>
          <cell r="D104" t="str">
            <v>陈子科
曾庆星</v>
          </cell>
          <cell r="E104" t="str">
            <v>DLE-A103</v>
          </cell>
        </row>
        <row r="105">
          <cell r="B105" t="str">
            <v>姜振岳</v>
          </cell>
          <cell r="C105" t="str">
            <v>小学组</v>
          </cell>
          <cell r="D105" t="str">
            <v>陈子科
曾庆星</v>
          </cell>
          <cell r="E105" t="str">
            <v>DLE-A104</v>
          </cell>
        </row>
        <row r="106">
          <cell r="B106" t="str">
            <v>张毅言</v>
          </cell>
          <cell r="C106" t="str">
            <v>小学组</v>
          </cell>
          <cell r="D106" t="str">
            <v>陈子科
曾庆星</v>
          </cell>
          <cell r="E106" t="str">
            <v>DLE-A105</v>
          </cell>
        </row>
        <row r="107">
          <cell r="B107" t="str">
            <v>唐小文</v>
          </cell>
          <cell r="C107" t="str">
            <v>小学组</v>
          </cell>
          <cell r="D107" t="str">
            <v>文卫</v>
          </cell>
          <cell r="E107" t="str">
            <v>DLE-A106</v>
          </cell>
        </row>
        <row r="108">
          <cell r="B108" t="str">
            <v>伍浩铭</v>
          </cell>
          <cell r="C108" t="str">
            <v>小学组</v>
          </cell>
          <cell r="D108" t="str">
            <v>文卫</v>
          </cell>
          <cell r="E108" t="str">
            <v>DLE-A107</v>
          </cell>
        </row>
        <row r="109">
          <cell r="B109" t="str">
            <v>徐康哲</v>
          </cell>
          <cell r="C109" t="str">
            <v>小学组</v>
          </cell>
          <cell r="D109" t="str">
            <v>文卫</v>
          </cell>
          <cell r="E109" t="str">
            <v>DLE-A108</v>
          </cell>
        </row>
        <row r="110">
          <cell r="B110" t="str">
            <v>白晞业</v>
          </cell>
          <cell r="C110" t="str">
            <v>小学组</v>
          </cell>
          <cell r="D110" t="str">
            <v>文卫</v>
          </cell>
          <cell r="E110" t="str">
            <v>DLE-B109</v>
          </cell>
        </row>
        <row r="111">
          <cell r="B111" t="str">
            <v>梁皓天</v>
          </cell>
          <cell r="C111" t="str">
            <v>小学组</v>
          </cell>
          <cell r="D111" t="str">
            <v>文卫</v>
          </cell>
          <cell r="E111" t="str">
            <v>DLE-B110</v>
          </cell>
        </row>
        <row r="112">
          <cell r="B112" t="str">
            <v>郑沛昱</v>
          </cell>
          <cell r="C112" t="str">
            <v>小学组</v>
          </cell>
          <cell r="D112" t="str">
            <v>文卫</v>
          </cell>
          <cell r="E112" t="str">
            <v>DLE-B111</v>
          </cell>
        </row>
        <row r="113">
          <cell r="B113" t="str">
            <v>黄昱杰</v>
          </cell>
          <cell r="C113" t="str">
            <v>小学组</v>
          </cell>
          <cell r="D113" t="str">
            <v>文卫</v>
          </cell>
          <cell r="E113" t="str">
            <v>DLE-B112</v>
          </cell>
        </row>
        <row r="114">
          <cell r="B114" t="str">
            <v>郑皓嘉</v>
          </cell>
          <cell r="C114" t="str">
            <v>小学组</v>
          </cell>
          <cell r="D114" t="str">
            <v>文卫</v>
          </cell>
          <cell r="E114" t="str">
            <v>DLE-B113</v>
          </cell>
        </row>
        <row r="115">
          <cell r="B115" t="str">
            <v>刘逸鸿</v>
          </cell>
          <cell r="C115" t="str">
            <v>小学组</v>
          </cell>
          <cell r="D115" t="str">
            <v>文卫</v>
          </cell>
          <cell r="E115" t="str">
            <v>DLE-B114</v>
          </cell>
        </row>
        <row r="116">
          <cell r="B116" t="str">
            <v>陈港杰</v>
          </cell>
          <cell r="C116" t="str">
            <v>小学组</v>
          </cell>
          <cell r="D116" t="str">
            <v>文卫</v>
          </cell>
          <cell r="E116" t="str">
            <v>DLE-B115</v>
          </cell>
        </row>
        <row r="117">
          <cell r="B117" t="str">
            <v>茹宸熙</v>
          </cell>
          <cell r="C117" t="str">
            <v>小学组</v>
          </cell>
          <cell r="D117" t="str">
            <v>文卫</v>
          </cell>
          <cell r="E117" t="str">
            <v>DLE-B116</v>
          </cell>
        </row>
        <row r="118">
          <cell r="B118" t="str">
            <v>徐颢玮</v>
          </cell>
          <cell r="C118" t="str">
            <v>小学组</v>
          </cell>
          <cell r="D118" t="str">
            <v>文卫</v>
          </cell>
          <cell r="E118" t="str">
            <v>DLE-B117</v>
          </cell>
        </row>
        <row r="119">
          <cell r="B119" t="str">
            <v>熊浚杰</v>
          </cell>
          <cell r="C119" t="str">
            <v>小学组</v>
          </cell>
          <cell r="D119" t="str">
            <v>文卫</v>
          </cell>
          <cell r="E119" t="str">
            <v>DLE-B118</v>
          </cell>
        </row>
        <row r="120">
          <cell r="B120" t="str">
            <v>袁逸杰</v>
          </cell>
          <cell r="C120" t="str">
            <v>小学组</v>
          </cell>
          <cell r="D120" t="str">
            <v>文卫</v>
          </cell>
          <cell r="E120" t="str">
            <v>DLE-B119</v>
          </cell>
        </row>
        <row r="121">
          <cell r="B121" t="str">
            <v>黄隽乐</v>
          </cell>
          <cell r="C121" t="str">
            <v>小学组</v>
          </cell>
          <cell r="D121" t="str">
            <v>文卫</v>
          </cell>
          <cell r="E121" t="str">
            <v>DLE-B120</v>
          </cell>
        </row>
        <row r="122">
          <cell r="B122" t="str">
            <v>陈律佳</v>
          </cell>
          <cell r="C122" t="str">
            <v>小学组</v>
          </cell>
          <cell r="D122" t="str">
            <v>文卫</v>
          </cell>
          <cell r="E122" t="str">
            <v>DLE-B121</v>
          </cell>
        </row>
        <row r="123">
          <cell r="B123" t="str">
            <v>周信妤</v>
          </cell>
          <cell r="C123" t="str">
            <v>小学组</v>
          </cell>
          <cell r="D123" t="str">
            <v>文卫</v>
          </cell>
          <cell r="E123" t="str">
            <v>DLE-B122</v>
          </cell>
        </row>
        <row r="124">
          <cell r="B124" t="str">
            <v>陈卓楠</v>
          </cell>
          <cell r="C124" t="str">
            <v>小学组</v>
          </cell>
          <cell r="D124" t="str">
            <v>文卫</v>
          </cell>
          <cell r="E124" t="str">
            <v>DLE-B123</v>
          </cell>
        </row>
        <row r="125">
          <cell r="B125" t="str">
            <v>郑英浩</v>
          </cell>
          <cell r="C125" t="str">
            <v>小学组</v>
          </cell>
          <cell r="D125" t="str">
            <v>文卫</v>
          </cell>
          <cell r="E125" t="str">
            <v>DLE-B124</v>
          </cell>
        </row>
        <row r="126">
          <cell r="B126" t="str">
            <v>谢嘉轩</v>
          </cell>
          <cell r="C126" t="str">
            <v>小学组</v>
          </cell>
          <cell r="D126" t="str">
            <v>文卫</v>
          </cell>
          <cell r="E126" t="str">
            <v>DLE-B125</v>
          </cell>
        </row>
        <row r="127">
          <cell r="B127" t="str">
            <v>康立扬</v>
          </cell>
          <cell r="C127" t="str">
            <v>小学组</v>
          </cell>
          <cell r="D127" t="str">
            <v>文卫</v>
          </cell>
          <cell r="E127" t="str">
            <v>DLE-B126</v>
          </cell>
        </row>
        <row r="128">
          <cell r="B128" t="str">
            <v>冯致皓</v>
          </cell>
          <cell r="C128" t="str">
            <v>小学组</v>
          </cell>
          <cell r="D128" t="str">
            <v>文卫</v>
          </cell>
          <cell r="E128" t="str">
            <v>DLE-B127</v>
          </cell>
        </row>
        <row r="129">
          <cell r="B129" t="str">
            <v>蔡卓伦</v>
          </cell>
          <cell r="C129" t="str">
            <v>小学组</v>
          </cell>
          <cell r="D129" t="str">
            <v>文卫</v>
          </cell>
          <cell r="E129" t="str">
            <v>DLE-B128</v>
          </cell>
        </row>
        <row r="130">
          <cell r="B130" t="str">
            <v>许灿琳</v>
          </cell>
          <cell r="C130" t="str">
            <v>小学组</v>
          </cell>
          <cell r="D130" t="str">
            <v>文卫</v>
          </cell>
          <cell r="E130" t="str">
            <v>DLE-B129</v>
          </cell>
        </row>
        <row r="131">
          <cell r="B131" t="str">
            <v>林雨桐</v>
          </cell>
          <cell r="C131" t="str">
            <v>小学组</v>
          </cell>
          <cell r="D131" t="str">
            <v>文卫</v>
          </cell>
          <cell r="E131" t="str">
            <v>DLE-B130</v>
          </cell>
        </row>
        <row r="132">
          <cell r="B132" t="str">
            <v>李昊怿</v>
          </cell>
          <cell r="C132" t="str">
            <v>小学组</v>
          </cell>
          <cell r="D132" t="str">
            <v>文卫</v>
          </cell>
          <cell r="E132" t="str">
            <v>DLE-B131</v>
          </cell>
        </row>
        <row r="133">
          <cell r="B133" t="str">
            <v>陈芯悦</v>
          </cell>
          <cell r="C133" t="str">
            <v>小学组</v>
          </cell>
          <cell r="D133" t="str">
            <v>文卫</v>
          </cell>
          <cell r="E133" t="str">
            <v>DLE-B132</v>
          </cell>
        </row>
        <row r="134">
          <cell r="B134" t="str">
            <v>柯文轩</v>
          </cell>
          <cell r="C134" t="str">
            <v>小学组</v>
          </cell>
          <cell r="D134" t="str">
            <v>文卫</v>
          </cell>
          <cell r="E134" t="str">
            <v>DLE-B133</v>
          </cell>
        </row>
        <row r="135">
          <cell r="B135" t="str">
            <v>李炜楷</v>
          </cell>
          <cell r="C135" t="str">
            <v>小学组</v>
          </cell>
          <cell r="D135" t="str">
            <v>文卫</v>
          </cell>
          <cell r="E135" t="str">
            <v>DLE-B134</v>
          </cell>
        </row>
        <row r="136">
          <cell r="B136" t="str">
            <v>李昊晋</v>
          </cell>
          <cell r="C136" t="str">
            <v>小学组</v>
          </cell>
          <cell r="D136" t="str">
            <v>文卫</v>
          </cell>
          <cell r="E136" t="str">
            <v>DLE-B135</v>
          </cell>
        </row>
        <row r="137">
          <cell r="B137" t="str">
            <v>林朗贤</v>
          </cell>
          <cell r="C137" t="str">
            <v>小学组</v>
          </cell>
          <cell r="D137" t="str">
            <v>文卫</v>
          </cell>
          <cell r="E137" t="str">
            <v>DLE-B136</v>
          </cell>
        </row>
        <row r="138">
          <cell r="B138" t="str">
            <v>张罡润</v>
          </cell>
          <cell r="C138" t="str">
            <v>小学组</v>
          </cell>
          <cell r="D138" t="str">
            <v>文卫</v>
          </cell>
          <cell r="E138" t="str">
            <v>DLE-B137</v>
          </cell>
        </row>
        <row r="139">
          <cell r="B139" t="str">
            <v>黄乐妍</v>
          </cell>
          <cell r="C139" t="str">
            <v>小学组</v>
          </cell>
          <cell r="D139" t="str">
            <v>文卫</v>
          </cell>
          <cell r="E139" t="str">
            <v>DLE-B138</v>
          </cell>
        </row>
        <row r="140">
          <cell r="B140" t="str">
            <v>何泷葭</v>
          </cell>
          <cell r="C140" t="str">
            <v>小学组</v>
          </cell>
          <cell r="D140" t="str">
            <v>文卫</v>
          </cell>
          <cell r="E140" t="str">
            <v>DLE-B139</v>
          </cell>
        </row>
        <row r="141">
          <cell r="B141" t="str">
            <v>刘济宽</v>
          </cell>
          <cell r="C141" t="str">
            <v>小学组</v>
          </cell>
          <cell r="D141" t="str">
            <v>文卫</v>
          </cell>
          <cell r="E141" t="str">
            <v>DLE-B140</v>
          </cell>
        </row>
        <row r="142">
          <cell r="B142" t="str">
            <v>陈馨琳</v>
          </cell>
          <cell r="C142" t="str">
            <v>小学组</v>
          </cell>
          <cell r="D142" t="str">
            <v>文卫</v>
          </cell>
          <cell r="E142" t="str">
            <v>DLE-C141</v>
          </cell>
        </row>
        <row r="143">
          <cell r="B143" t="str">
            <v>罗浩铭</v>
          </cell>
          <cell r="C143" t="str">
            <v>小学组</v>
          </cell>
          <cell r="D143" t="str">
            <v>文卫</v>
          </cell>
          <cell r="E143" t="str">
            <v>DLE-C142</v>
          </cell>
        </row>
        <row r="144">
          <cell r="B144" t="str">
            <v>张恩瑞</v>
          </cell>
          <cell r="C144" t="str">
            <v>小学组</v>
          </cell>
          <cell r="D144" t="str">
            <v>文卫</v>
          </cell>
          <cell r="E144" t="str">
            <v>DLE-C143</v>
          </cell>
        </row>
        <row r="145">
          <cell r="B145" t="str">
            <v>林宇鸿</v>
          </cell>
          <cell r="C145" t="str">
            <v>小学组</v>
          </cell>
          <cell r="D145" t="str">
            <v>文卫</v>
          </cell>
          <cell r="E145" t="str">
            <v>DLE-C144</v>
          </cell>
        </row>
        <row r="146">
          <cell r="B146" t="str">
            <v>陈保超</v>
          </cell>
          <cell r="C146" t="str">
            <v>小学组</v>
          </cell>
          <cell r="D146" t="str">
            <v>曾伟</v>
          </cell>
          <cell r="E146" t="str">
            <v>DLE-C145</v>
          </cell>
        </row>
        <row r="147">
          <cell r="B147" t="str">
            <v>张珵</v>
          </cell>
          <cell r="C147" t="str">
            <v>小学组</v>
          </cell>
          <cell r="D147" t="str">
            <v>曾伟</v>
          </cell>
          <cell r="E147" t="str">
            <v>DLE-C146</v>
          </cell>
        </row>
        <row r="148">
          <cell r="B148" t="str">
            <v>黄丽萱</v>
          </cell>
          <cell r="C148" t="str">
            <v>小学组</v>
          </cell>
          <cell r="D148" t="str">
            <v>曾伟</v>
          </cell>
          <cell r="E148" t="str">
            <v>DLE-C147</v>
          </cell>
        </row>
        <row r="149">
          <cell r="B149" t="str">
            <v>朱家锐</v>
          </cell>
          <cell r="C149" t="str">
            <v>小学组</v>
          </cell>
          <cell r="D149" t="str">
            <v>曾伟</v>
          </cell>
          <cell r="E149" t="str">
            <v>DLE-C148</v>
          </cell>
        </row>
        <row r="150">
          <cell r="B150" t="str">
            <v>朱家烨</v>
          </cell>
          <cell r="C150" t="str">
            <v>小学组</v>
          </cell>
          <cell r="D150" t="str">
            <v>曾伟</v>
          </cell>
          <cell r="E150" t="str">
            <v>DLE-C149</v>
          </cell>
        </row>
        <row r="151">
          <cell r="B151" t="str">
            <v>郭进</v>
          </cell>
          <cell r="C151" t="str">
            <v>小学组</v>
          </cell>
          <cell r="D151" t="str">
            <v>曾伟</v>
          </cell>
          <cell r="E151" t="str">
            <v>DLE-C150</v>
          </cell>
        </row>
        <row r="152">
          <cell r="B152" t="str">
            <v>陈方圆</v>
          </cell>
          <cell r="C152" t="str">
            <v>小学组</v>
          </cell>
          <cell r="D152" t="str">
            <v>曾伟</v>
          </cell>
          <cell r="E152" t="str">
            <v>DLE-C151</v>
          </cell>
        </row>
        <row r="153">
          <cell r="B153" t="str">
            <v>黄健峰</v>
          </cell>
          <cell r="C153" t="str">
            <v>小学组</v>
          </cell>
          <cell r="D153" t="str">
            <v>曾伟</v>
          </cell>
          <cell r="E153" t="str">
            <v>DLE-C152</v>
          </cell>
        </row>
        <row r="154">
          <cell r="B154" t="str">
            <v>林桐锐</v>
          </cell>
          <cell r="C154" t="str">
            <v>小学组</v>
          </cell>
          <cell r="D154" t="str">
            <v>曾伟</v>
          </cell>
          <cell r="E154" t="str">
            <v>DLE-C153</v>
          </cell>
        </row>
        <row r="155">
          <cell r="B155" t="str">
            <v>敖宇轶</v>
          </cell>
          <cell r="C155" t="str">
            <v>小学组</v>
          </cell>
          <cell r="D155" t="str">
            <v>曾伟</v>
          </cell>
          <cell r="E155" t="str">
            <v>DLE-C154</v>
          </cell>
        </row>
        <row r="156">
          <cell r="B156" t="str">
            <v>吴悦淇</v>
          </cell>
          <cell r="C156" t="str">
            <v>小学组</v>
          </cell>
          <cell r="D156" t="str">
            <v>曾伟</v>
          </cell>
          <cell r="E156" t="str">
            <v>DLE-C155</v>
          </cell>
        </row>
        <row r="157">
          <cell r="B157" t="str">
            <v>卢绍煜</v>
          </cell>
          <cell r="C157" t="str">
            <v>小学组</v>
          </cell>
          <cell r="D157" t="str">
            <v>曾伟</v>
          </cell>
          <cell r="E157" t="str">
            <v>DLE-C156</v>
          </cell>
        </row>
        <row r="158">
          <cell r="B158" t="str">
            <v>吴梓豪</v>
          </cell>
          <cell r="C158" t="str">
            <v>小学组</v>
          </cell>
          <cell r="D158" t="str">
            <v>曾伟</v>
          </cell>
          <cell r="E158" t="str">
            <v>DLE-C157</v>
          </cell>
        </row>
        <row r="159">
          <cell r="B159" t="str">
            <v>官佩瑶</v>
          </cell>
          <cell r="C159" t="str">
            <v>小学组</v>
          </cell>
          <cell r="D159" t="str">
            <v>曾伟</v>
          </cell>
          <cell r="E159" t="str">
            <v>DLE-C158</v>
          </cell>
        </row>
        <row r="160">
          <cell r="B160" t="str">
            <v>林子睿</v>
          </cell>
          <cell r="C160" t="str">
            <v>小学组</v>
          </cell>
          <cell r="D160" t="str">
            <v>曾伟</v>
          </cell>
          <cell r="E160" t="str">
            <v>DLE-C159</v>
          </cell>
        </row>
        <row r="161">
          <cell r="B161" t="str">
            <v>高浩展</v>
          </cell>
          <cell r="C161" t="str">
            <v>小学组</v>
          </cell>
          <cell r="D161" t="str">
            <v>曾伟</v>
          </cell>
          <cell r="E161" t="str">
            <v>DLE-C160</v>
          </cell>
        </row>
        <row r="162">
          <cell r="B162" t="str">
            <v>刘思彬</v>
          </cell>
          <cell r="C162" t="str">
            <v>小学组</v>
          </cell>
          <cell r="D162" t="str">
            <v>姚玉琼</v>
          </cell>
          <cell r="E162" t="str">
            <v>DLE-C161</v>
          </cell>
        </row>
        <row r="163">
          <cell r="B163" t="str">
            <v>窦诗雅</v>
          </cell>
          <cell r="C163" t="str">
            <v>小学组</v>
          </cell>
          <cell r="D163" t="str">
            <v>姚玉琼</v>
          </cell>
          <cell r="E163" t="str">
            <v>DLE-C162</v>
          </cell>
        </row>
        <row r="164">
          <cell r="B164" t="str">
            <v>赵凯文</v>
          </cell>
          <cell r="C164" t="str">
            <v>小学组</v>
          </cell>
          <cell r="D164" t="str">
            <v>姚玉琼</v>
          </cell>
          <cell r="E164" t="str">
            <v>DLE-C163</v>
          </cell>
        </row>
        <row r="165">
          <cell r="B165" t="str">
            <v>王贝瑜</v>
          </cell>
          <cell r="C165" t="str">
            <v>小学组</v>
          </cell>
          <cell r="D165" t="str">
            <v>姚玉琼</v>
          </cell>
          <cell r="E165" t="str">
            <v>DLE-C164</v>
          </cell>
        </row>
        <row r="166">
          <cell r="B166" t="str">
            <v>潘昌熙</v>
          </cell>
          <cell r="C166" t="str">
            <v>小学组</v>
          </cell>
          <cell r="D166" t="str">
            <v>姚玉琼</v>
          </cell>
          <cell r="E166" t="str">
            <v>DLE-C165</v>
          </cell>
        </row>
        <row r="167">
          <cell r="B167" t="str">
            <v>孙见元</v>
          </cell>
          <cell r="C167" t="str">
            <v>小学组</v>
          </cell>
          <cell r="D167" t="str">
            <v>姚玉琼</v>
          </cell>
          <cell r="E167" t="str">
            <v>DLE-C166</v>
          </cell>
        </row>
        <row r="168">
          <cell r="B168" t="str">
            <v>柴卓佳</v>
          </cell>
          <cell r="C168" t="str">
            <v>小学组</v>
          </cell>
          <cell r="D168" t="str">
            <v>姚玉琼</v>
          </cell>
          <cell r="E168" t="str">
            <v>DLE-C167</v>
          </cell>
        </row>
        <row r="169">
          <cell r="B169" t="str">
            <v>李天心</v>
          </cell>
          <cell r="C169" t="str">
            <v>小学组</v>
          </cell>
          <cell r="D169" t="str">
            <v>姚玉琼</v>
          </cell>
          <cell r="E169" t="str">
            <v>DLE-C168</v>
          </cell>
        </row>
        <row r="170">
          <cell r="B170" t="str">
            <v>黄思途</v>
          </cell>
          <cell r="C170" t="str">
            <v>小学组</v>
          </cell>
          <cell r="D170" t="str">
            <v>姚玉琼</v>
          </cell>
          <cell r="E170" t="str">
            <v>DLE-C169</v>
          </cell>
        </row>
        <row r="171">
          <cell r="B171" t="str">
            <v>张锦睿</v>
          </cell>
          <cell r="C171" t="str">
            <v>小学组</v>
          </cell>
          <cell r="D171" t="str">
            <v>廖伟国</v>
          </cell>
          <cell r="E171" t="str">
            <v>DLE-C170</v>
          </cell>
        </row>
        <row r="172">
          <cell r="B172" t="str">
            <v>钟汉睿</v>
          </cell>
          <cell r="C172" t="str">
            <v>小学组</v>
          </cell>
          <cell r="D172" t="str">
            <v>陈志成</v>
          </cell>
          <cell r="E172" t="str">
            <v>DLE-C171</v>
          </cell>
        </row>
        <row r="173">
          <cell r="B173" t="str">
            <v>吴祎凡</v>
          </cell>
          <cell r="C173" t="str">
            <v>小学组</v>
          </cell>
          <cell r="D173" t="str">
            <v>陈志成</v>
          </cell>
          <cell r="E173" t="str">
            <v>DLE-C172</v>
          </cell>
        </row>
        <row r="174">
          <cell r="B174" t="str">
            <v>黄曦翔</v>
          </cell>
          <cell r="C174" t="str">
            <v>小学组</v>
          </cell>
          <cell r="D174" t="str">
            <v>何老师</v>
          </cell>
          <cell r="E174" t="str">
            <v>DLE-D173</v>
          </cell>
        </row>
        <row r="175">
          <cell r="B175" t="str">
            <v>张茗鑫</v>
          </cell>
          <cell r="C175" t="str">
            <v>小学组</v>
          </cell>
          <cell r="D175" t="str">
            <v>罗志荣</v>
          </cell>
          <cell r="E175" t="str">
            <v>DLE-D174</v>
          </cell>
        </row>
        <row r="176">
          <cell r="B176" t="str">
            <v>唐淇轩</v>
          </cell>
          <cell r="C176" t="str">
            <v>小学组</v>
          </cell>
          <cell r="D176" t="str">
            <v>欧阳翠红</v>
          </cell>
          <cell r="E176" t="str">
            <v>DLE-D175</v>
          </cell>
        </row>
        <row r="177">
          <cell r="B177" t="str">
            <v>喻楚为</v>
          </cell>
          <cell r="C177" t="str">
            <v>小学组</v>
          </cell>
          <cell r="D177" t="str">
            <v>欧阳翠红
冯冠嘟</v>
          </cell>
          <cell r="E177" t="str">
            <v>DLE-D176</v>
          </cell>
        </row>
        <row r="178">
          <cell r="B178" t="str">
            <v>罗子涵</v>
          </cell>
          <cell r="C178" t="str">
            <v>小学组</v>
          </cell>
          <cell r="D178" t="str">
            <v>欧阳翠红</v>
          </cell>
          <cell r="E178" t="str">
            <v>DLE-D177</v>
          </cell>
        </row>
        <row r="179">
          <cell r="B179" t="str">
            <v>唐广源</v>
          </cell>
          <cell r="C179" t="str">
            <v>小学组</v>
          </cell>
          <cell r="D179" t="str">
            <v>欧阳翠红
冯冠嘟</v>
          </cell>
          <cell r="E179" t="str">
            <v>DLE-D178</v>
          </cell>
        </row>
        <row r="180">
          <cell r="B180" t="str">
            <v>李芷莹</v>
          </cell>
          <cell r="C180" t="str">
            <v>小学组</v>
          </cell>
          <cell r="D180" t="str">
            <v>欧阳翠红</v>
          </cell>
          <cell r="E180" t="str">
            <v>DLE-D179</v>
          </cell>
        </row>
        <row r="181">
          <cell r="B181" t="str">
            <v>邹冠维</v>
          </cell>
          <cell r="C181" t="str">
            <v>小学组</v>
          </cell>
          <cell r="D181" t="str">
            <v>欧阳翠红
冯冠嘟</v>
          </cell>
          <cell r="E181" t="str">
            <v>DLE-D180</v>
          </cell>
        </row>
        <row r="182">
          <cell r="B182" t="str">
            <v>刘雨嘉</v>
          </cell>
          <cell r="C182" t="str">
            <v>小学组</v>
          </cell>
          <cell r="D182" t="str">
            <v>欧阳翠红
冯冠嘟</v>
          </cell>
          <cell r="E182" t="str">
            <v>DLE-D181</v>
          </cell>
        </row>
        <row r="183">
          <cell r="B183" t="str">
            <v>曾峻升</v>
          </cell>
          <cell r="C183" t="str">
            <v>小学组</v>
          </cell>
          <cell r="D183" t="str">
            <v>王洁娜</v>
          </cell>
          <cell r="E183" t="str">
            <v>DLE-D182</v>
          </cell>
        </row>
        <row r="184">
          <cell r="B184" t="str">
            <v>曲悠扬</v>
          </cell>
          <cell r="C184" t="str">
            <v>小学组</v>
          </cell>
          <cell r="D184" t="str">
            <v>王洁娜</v>
          </cell>
          <cell r="E184" t="str">
            <v>DLE-D183</v>
          </cell>
        </row>
        <row r="185">
          <cell r="B185" t="str">
            <v>张扬</v>
          </cell>
          <cell r="C185" t="str">
            <v>小学组</v>
          </cell>
          <cell r="D185" t="str">
            <v>王洁娜</v>
          </cell>
          <cell r="E185" t="str">
            <v>DLE-D184</v>
          </cell>
        </row>
        <row r="186">
          <cell r="B186" t="str">
            <v>许洵丰</v>
          </cell>
          <cell r="C186" t="str">
            <v>小学组</v>
          </cell>
          <cell r="D186" t="str">
            <v>陈秋香</v>
          </cell>
          <cell r="E186" t="str">
            <v>DLE-D185</v>
          </cell>
        </row>
        <row r="187">
          <cell r="B187" t="str">
            <v>李佳欣</v>
          </cell>
          <cell r="C187" t="str">
            <v>小学组</v>
          </cell>
          <cell r="D187" t="str">
            <v>曾伟</v>
          </cell>
          <cell r="E187" t="str">
            <v>DLE-D186</v>
          </cell>
        </row>
        <row r="188">
          <cell r="B188" t="str">
            <v>杨子霖</v>
          </cell>
          <cell r="C188" t="str">
            <v>小学组</v>
          </cell>
          <cell r="D188" t="str">
            <v> 谢少媚      刘竹妹</v>
          </cell>
          <cell r="E188" t="str">
            <v>DLE-D187</v>
          </cell>
        </row>
        <row r="189">
          <cell r="B189" t="str">
            <v>卫杰</v>
          </cell>
          <cell r="C189" t="str">
            <v>小学组</v>
          </cell>
          <cell r="D189" t="str">
            <v>梁永海
林楚鑫</v>
          </cell>
          <cell r="E189" t="str">
            <v>DLE-D188</v>
          </cell>
        </row>
        <row r="190">
          <cell r="B190" t="str">
            <v>张钊诚</v>
          </cell>
          <cell r="C190" t="str">
            <v>小学组</v>
          </cell>
          <cell r="D190" t="str">
            <v>李瑞雯</v>
          </cell>
          <cell r="E190" t="str">
            <v>DLE-D189</v>
          </cell>
        </row>
        <row r="191">
          <cell r="B191" t="str">
            <v>黄振翔</v>
          </cell>
          <cell r="C191" t="str">
            <v>小学组</v>
          </cell>
          <cell r="D191" t="str">
            <v>梁永海
陆昭华</v>
          </cell>
          <cell r="E191" t="str">
            <v>DLE-D190</v>
          </cell>
        </row>
        <row r="192">
          <cell r="B192" t="str">
            <v>黄新瑜</v>
          </cell>
          <cell r="C192" t="str">
            <v>小学组</v>
          </cell>
          <cell r="D192" t="str">
            <v>曾伟</v>
          </cell>
          <cell r="E192" t="str">
            <v>DLE-D191</v>
          </cell>
        </row>
        <row r="193">
          <cell r="B193" t="str">
            <v>张梓轩</v>
          </cell>
          <cell r="C193" t="str">
            <v>小学组</v>
          </cell>
          <cell r="D193" t="str">
            <v>梁老师</v>
          </cell>
          <cell r="E193" t="str">
            <v>DLE-D192</v>
          </cell>
        </row>
        <row r="194">
          <cell r="B194" t="str">
            <v>陈炳彰</v>
          </cell>
          <cell r="C194" t="str">
            <v>小学组</v>
          </cell>
          <cell r="D194" t="str">
            <v>何嘉杰</v>
          </cell>
          <cell r="E194" t="str">
            <v>DLE-D193</v>
          </cell>
        </row>
        <row r="195">
          <cell r="B195" t="str">
            <v>谌杜轩</v>
          </cell>
          <cell r="C195" t="str">
            <v>小学组</v>
          </cell>
          <cell r="D195" t="str">
            <v>何嘉杰</v>
          </cell>
          <cell r="E195" t="str">
            <v>DLE-D194</v>
          </cell>
        </row>
        <row r="196">
          <cell r="B196" t="str">
            <v>邓焯文</v>
          </cell>
          <cell r="C196" t="str">
            <v>小学组</v>
          </cell>
          <cell r="D196" t="str">
            <v>何嘉杰</v>
          </cell>
          <cell r="E196" t="str">
            <v>DLE-D195</v>
          </cell>
        </row>
        <row r="197">
          <cell r="B197" t="str">
            <v>刘铮</v>
          </cell>
          <cell r="C197" t="str">
            <v>小学组</v>
          </cell>
          <cell r="D197" t="str">
            <v>杨文进</v>
          </cell>
          <cell r="E197" t="str">
            <v>DLE-D196</v>
          </cell>
        </row>
        <row r="198">
          <cell r="B198" t="str">
            <v>刘镕</v>
          </cell>
          <cell r="C198" t="str">
            <v>小学组</v>
          </cell>
          <cell r="D198" t="str">
            <v>缪晓明</v>
          </cell>
          <cell r="E198" t="str">
            <v>DLE-D197</v>
          </cell>
        </row>
        <row r="199">
          <cell r="B199" t="str">
            <v>郑弘博</v>
          </cell>
          <cell r="C199" t="str">
            <v>小学组</v>
          </cell>
          <cell r="D199" t="str">
            <v>何老师</v>
          </cell>
          <cell r="E199" t="str">
            <v>DLE-D198</v>
          </cell>
        </row>
        <row r="200">
          <cell r="B200" t="str">
            <v>温家进</v>
          </cell>
          <cell r="C200" t="str">
            <v>初中组</v>
          </cell>
          <cell r="D200" t="str">
            <v>马健能</v>
          </cell>
          <cell r="E200" t="str">
            <v>DLM-B001</v>
          </cell>
        </row>
        <row r="201">
          <cell r="B201" t="str">
            <v>李诵轩</v>
          </cell>
          <cell r="C201" t="str">
            <v>初中组</v>
          </cell>
          <cell r="D201" t="str">
            <v>李霞</v>
          </cell>
          <cell r="E201" t="str">
            <v>DLM-B002</v>
          </cell>
        </row>
        <row r="202">
          <cell r="B202" t="str">
            <v>李和兴</v>
          </cell>
          <cell r="C202" t="str">
            <v>初中组</v>
          </cell>
          <cell r="D202" t="str">
            <v>黄敏芳</v>
          </cell>
          <cell r="E202" t="str">
            <v>DLM-B003</v>
          </cell>
        </row>
        <row r="203">
          <cell r="B203" t="str">
            <v>高明政</v>
          </cell>
          <cell r="C203" t="str">
            <v>初中组</v>
          </cell>
          <cell r="D203" t="str">
            <v>郭群连</v>
          </cell>
          <cell r="E203" t="str">
            <v>DLM-B004</v>
          </cell>
        </row>
        <row r="204">
          <cell r="B204" t="str">
            <v>梁国兴</v>
          </cell>
          <cell r="C204" t="str">
            <v>初中组</v>
          </cell>
          <cell r="D204" t="str">
            <v>宋娟</v>
          </cell>
          <cell r="E204" t="str">
            <v>DLM-B005</v>
          </cell>
        </row>
        <row r="205">
          <cell r="B205" t="str">
            <v>张太霖</v>
          </cell>
          <cell r="C205" t="str">
            <v>初中组</v>
          </cell>
          <cell r="D205" t="str">
            <v>李霞</v>
          </cell>
          <cell r="E205" t="str">
            <v>DLM-B006</v>
          </cell>
        </row>
        <row r="206">
          <cell r="B206" t="str">
            <v>王梓淇</v>
          </cell>
          <cell r="C206" t="str">
            <v>初中组</v>
          </cell>
          <cell r="D206" t="str">
            <v>郭群连</v>
          </cell>
          <cell r="E206" t="str">
            <v>DLM-B007</v>
          </cell>
        </row>
        <row r="207">
          <cell r="B207" t="str">
            <v>林泽铭</v>
          </cell>
          <cell r="C207" t="str">
            <v>初中组</v>
          </cell>
          <cell r="D207" t="str">
            <v>宋娟</v>
          </cell>
          <cell r="E207" t="str">
            <v>DLM-B008</v>
          </cell>
        </row>
        <row r="208">
          <cell r="B208" t="str">
            <v>张思睿</v>
          </cell>
          <cell r="C208" t="str">
            <v>初中组</v>
          </cell>
          <cell r="D208" t="str">
            <v>黄敏芳</v>
          </cell>
          <cell r="E208" t="str">
            <v>DLM-B009</v>
          </cell>
        </row>
        <row r="209">
          <cell r="B209" t="str">
            <v>杨乐</v>
          </cell>
          <cell r="C209" t="str">
            <v>初中组</v>
          </cell>
          <cell r="D209" t="str">
            <v>马健能</v>
          </cell>
          <cell r="E209" t="str">
            <v>DLM-B010</v>
          </cell>
        </row>
        <row r="210">
          <cell r="B210" t="str">
            <v>郭晓</v>
          </cell>
          <cell r="C210" t="str">
            <v>初中组</v>
          </cell>
          <cell r="D210" t="str">
            <v>卢杰婷</v>
          </cell>
          <cell r="E210" t="str">
            <v>DLM-B011</v>
          </cell>
        </row>
        <row r="211">
          <cell r="B211" t="str">
            <v>陈茵</v>
          </cell>
          <cell r="C211" t="str">
            <v>初中组</v>
          </cell>
          <cell r="D211" t="str">
            <v>胡文峰</v>
          </cell>
          <cell r="E211" t="str">
            <v>DLM-B012</v>
          </cell>
        </row>
        <row r="212">
          <cell r="B212" t="str">
            <v>周必昌</v>
          </cell>
          <cell r="C212" t="str">
            <v>初中组</v>
          </cell>
          <cell r="D212" t="str">
            <v>陈俊明</v>
          </cell>
          <cell r="E212" t="str">
            <v>DLM-B013</v>
          </cell>
        </row>
        <row r="213">
          <cell r="B213" t="str">
            <v>陈坤荣</v>
          </cell>
          <cell r="C213" t="str">
            <v>初中组</v>
          </cell>
          <cell r="D213" t="str">
            <v>于江玲</v>
          </cell>
          <cell r="E213" t="str">
            <v>DLM-B014</v>
          </cell>
        </row>
        <row r="214">
          <cell r="B214" t="str">
            <v>任弘毅</v>
          </cell>
          <cell r="C214" t="str">
            <v>初中组</v>
          </cell>
          <cell r="D214" t="str">
            <v>于江玲</v>
          </cell>
          <cell r="E214" t="str">
            <v>DLM-B015</v>
          </cell>
        </row>
        <row r="215">
          <cell r="B215" t="str">
            <v>戴思</v>
          </cell>
          <cell r="C215" t="str">
            <v>初中组</v>
          </cell>
          <cell r="D215" t="str">
            <v>于江玲</v>
          </cell>
          <cell r="E215" t="str">
            <v>DLM-B016</v>
          </cell>
        </row>
        <row r="216">
          <cell r="B216" t="str">
            <v>晏展希</v>
          </cell>
          <cell r="C216" t="str">
            <v>初中组</v>
          </cell>
          <cell r="D216" t="str">
            <v>于江玲</v>
          </cell>
          <cell r="E216" t="str">
            <v>DLM-B017</v>
          </cell>
        </row>
        <row r="217">
          <cell r="B217" t="str">
            <v>罗宇锋</v>
          </cell>
          <cell r="C217" t="str">
            <v>初中组</v>
          </cell>
          <cell r="D217" t="str">
            <v>于江玲</v>
          </cell>
          <cell r="E217" t="str">
            <v>DLM-B018</v>
          </cell>
        </row>
        <row r="218">
          <cell r="B218" t="str">
            <v>吴耀珉</v>
          </cell>
          <cell r="C218" t="str">
            <v>初中组</v>
          </cell>
          <cell r="D218" t="str">
            <v>于江玲</v>
          </cell>
          <cell r="E218" t="str">
            <v>DLM-B019</v>
          </cell>
        </row>
        <row r="219">
          <cell r="B219" t="str">
            <v>游文萱</v>
          </cell>
          <cell r="C219" t="str">
            <v>初中组</v>
          </cell>
          <cell r="D219" t="str">
            <v>于江玲</v>
          </cell>
          <cell r="E219" t="str">
            <v>DLM-B020</v>
          </cell>
        </row>
        <row r="220">
          <cell r="B220" t="str">
            <v>张子扬</v>
          </cell>
          <cell r="C220" t="str">
            <v>初中组</v>
          </cell>
          <cell r="D220" t="str">
            <v>于江玲</v>
          </cell>
          <cell r="E220" t="str">
            <v>DLM-B021</v>
          </cell>
        </row>
        <row r="221">
          <cell r="B221" t="str">
            <v>管铭瑜</v>
          </cell>
          <cell r="C221" t="str">
            <v>初中组</v>
          </cell>
          <cell r="D221" t="str">
            <v>于江玲</v>
          </cell>
          <cell r="E221" t="str">
            <v>DLM-B022</v>
          </cell>
        </row>
        <row r="222">
          <cell r="B222" t="str">
            <v>郑雅匀</v>
          </cell>
          <cell r="C222" t="str">
            <v>初中组</v>
          </cell>
          <cell r="D222" t="str">
            <v>于江玲</v>
          </cell>
          <cell r="E222" t="str">
            <v>DLM-B023</v>
          </cell>
        </row>
        <row r="223">
          <cell r="B223" t="str">
            <v>饶洪屹</v>
          </cell>
          <cell r="C223" t="str">
            <v>初中组</v>
          </cell>
          <cell r="D223" t="str">
            <v>于江玲</v>
          </cell>
          <cell r="E223" t="str">
            <v>DLM-B024</v>
          </cell>
        </row>
        <row r="224">
          <cell r="B224" t="str">
            <v>刘珈源</v>
          </cell>
          <cell r="C224" t="str">
            <v>初中组</v>
          </cell>
          <cell r="D224" t="str">
            <v>于江玲</v>
          </cell>
          <cell r="E224" t="str">
            <v>DLM-B025</v>
          </cell>
        </row>
        <row r="225">
          <cell r="B225" t="str">
            <v>高熙竣</v>
          </cell>
          <cell r="C225" t="str">
            <v>初中组</v>
          </cell>
          <cell r="D225" t="str">
            <v>陈子科
曾庆星</v>
          </cell>
          <cell r="E225" t="str">
            <v>DLM-B026</v>
          </cell>
        </row>
        <row r="226">
          <cell r="B226" t="str">
            <v>梁圣瑞</v>
          </cell>
          <cell r="C226" t="str">
            <v>初中组</v>
          </cell>
          <cell r="D226" t="str">
            <v>陈子科
曾庆星</v>
          </cell>
          <cell r="E226" t="str">
            <v>DLM-B027</v>
          </cell>
        </row>
        <row r="227">
          <cell r="B227" t="str">
            <v>汤嘉棋</v>
          </cell>
          <cell r="C227" t="str">
            <v>初中组</v>
          </cell>
          <cell r="D227" t="str">
            <v>陈子科
曾庆星</v>
          </cell>
          <cell r="E227" t="str">
            <v>DLM-B028</v>
          </cell>
        </row>
        <row r="228">
          <cell r="B228" t="str">
            <v>尚嘉泽</v>
          </cell>
          <cell r="C228" t="str">
            <v>初中组</v>
          </cell>
          <cell r="D228" t="str">
            <v>李健愉</v>
          </cell>
          <cell r="E228" t="str">
            <v>DLM-B029</v>
          </cell>
        </row>
        <row r="229">
          <cell r="B229" t="str">
            <v>区雨桐</v>
          </cell>
          <cell r="C229" t="str">
            <v>初中组</v>
          </cell>
          <cell r="D229" t="str">
            <v>蔡宇铿</v>
          </cell>
          <cell r="E229" t="str">
            <v>DLM-B030</v>
          </cell>
        </row>
        <row r="230">
          <cell r="B230" t="str">
            <v>伍麟羽</v>
          </cell>
          <cell r="C230" t="str">
            <v>初中组</v>
          </cell>
          <cell r="D230" t="str">
            <v>姚老师</v>
          </cell>
          <cell r="E230" t="str">
            <v>DLM-B031</v>
          </cell>
        </row>
        <row r="231">
          <cell r="B231" t="str">
            <v>郭智轩</v>
          </cell>
          <cell r="C231" t="str">
            <v>初中组</v>
          </cell>
          <cell r="D231" t="str">
            <v>郝洪波</v>
          </cell>
          <cell r="E231" t="str">
            <v>DLM-B032</v>
          </cell>
        </row>
        <row r="232">
          <cell r="B232" t="str">
            <v>曾诗涵</v>
          </cell>
          <cell r="C232" t="str">
            <v>初中组</v>
          </cell>
          <cell r="D232" t="str">
            <v>钟志勇</v>
          </cell>
          <cell r="E232" t="str">
            <v>DLM-C033</v>
          </cell>
        </row>
        <row r="233">
          <cell r="B233" t="str">
            <v>杨积昊</v>
          </cell>
          <cell r="C233" t="str">
            <v>初中组</v>
          </cell>
          <cell r="D233" t="str">
            <v>梁永海
林楚鑫</v>
          </cell>
          <cell r="E233" t="str">
            <v>DLM-C034</v>
          </cell>
        </row>
        <row r="234">
          <cell r="B234" t="str">
            <v>黄若绮</v>
          </cell>
          <cell r="C234" t="str">
            <v>初中组</v>
          </cell>
          <cell r="D234" t="str">
            <v>姚伟彬
钟朱杰</v>
          </cell>
          <cell r="E234" t="str">
            <v>DLM-C035</v>
          </cell>
        </row>
        <row r="235">
          <cell r="B235" t="str">
            <v>黄原</v>
          </cell>
          <cell r="C235" t="str">
            <v>初中组</v>
          </cell>
          <cell r="D235" t="str">
            <v>姚伟彬
钟朱杰</v>
          </cell>
          <cell r="E235" t="str">
            <v>DLM-C036</v>
          </cell>
        </row>
        <row r="236">
          <cell r="B236" t="str">
            <v>吴健彬</v>
          </cell>
          <cell r="C236" t="str">
            <v>初中组</v>
          </cell>
          <cell r="D236" t="str">
            <v>姚伟彬
钟朱杰</v>
          </cell>
          <cell r="E236" t="str">
            <v>DLM-C037</v>
          </cell>
        </row>
        <row r="237">
          <cell r="B237" t="str">
            <v>杨航希</v>
          </cell>
          <cell r="C237" t="str">
            <v>初中组</v>
          </cell>
          <cell r="D237" t="str">
            <v>姚伟彬
钟朱杰</v>
          </cell>
          <cell r="E237" t="str">
            <v>DLM-C038</v>
          </cell>
        </row>
        <row r="238">
          <cell r="B238" t="str">
            <v>查皓严</v>
          </cell>
          <cell r="C238" t="str">
            <v>初中组</v>
          </cell>
          <cell r="D238" t="str">
            <v>姚伟彬
钟朱杰</v>
          </cell>
          <cell r="E238" t="str">
            <v>DLM-C039</v>
          </cell>
        </row>
        <row r="239">
          <cell r="B239" t="str">
            <v>巫骏骐</v>
          </cell>
          <cell r="C239" t="str">
            <v>初中组</v>
          </cell>
          <cell r="D239" t="str">
            <v>姚伟彬
钟朱杰</v>
          </cell>
          <cell r="E239" t="str">
            <v>DLM-C040</v>
          </cell>
        </row>
        <row r="240">
          <cell r="B240" t="str">
            <v>吴浩熙</v>
          </cell>
          <cell r="C240" t="str">
            <v>初中组</v>
          </cell>
          <cell r="D240" t="str">
            <v>姚伟彬
钟朱杰</v>
          </cell>
          <cell r="E240" t="str">
            <v>DLM-C041</v>
          </cell>
        </row>
        <row r="241">
          <cell r="B241" t="str">
            <v>詹依诺</v>
          </cell>
          <cell r="C241" t="str">
            <v>初中组</v>
          </cell>
          <cell r="D241" t="str">
            <v>姚伟彬
钟朱杰</v>
          </cell>
          <cell r="E241" t="str">
            <v>DLM-C042</v>
          </cell>
        </row>
        <row r="242">
          <cell r="B242" t="str">
            <v>谢艺芊</v>
          </cell>
          <cell r="C242" t="str">
            <v>初中组</v>
          </cell>
          <cell r="D242" t="str">
            <v>姚伟彬
钟朱杰</v>
          </cell>
          <cell r="E242" t="str">
            <v>DLM-C043</v>
          </cell>
        </row>
        <row r="243">
          <cell r="B243" t="str">
            <v>祝健琅</v>
          </cell>
          <cell r="C243" t="str">
            <v>初中组</v>
          </cell>
          <cell r="D243" t="str">
            <v>姚伟彬
钟朱杰</v>
          </cell>
          <cell r="E243" t="str">
            <v>DLM-C044</v>
          </cell>
        </row>
        <row r="244">
          <cell r="B244" t="str">
            <v>罗学进</v>
          </cell>
          <cell r="C244" t="str">
            <v>初中组</v>
          </cell>
          <cell r="D244" t="str">
            <v>姚伟彬
钟朱杰</v>
          </cell>
          <cell r="E244" t="str">
            <v>DLM-C045</v>
          </cell>
        </row>
        <row r="245">
          <cell r="B245" t="str">
            <v>梁绮婷</v>
          </cell>
          <cell r="C245" t="str">
            <v>初中组</v>
          </cell>
          <cell r="D245" t="str">
            <v>姚伟彬
钟朱杰</v>
          </cell>
          <cell r="E245" t="str">
            <v>DLM-C046</v>
          </cell>
        </row>
        <row r="246">
          <cell r="B246" t="str">
            <v>兰天</v>
          </cell>
          <cell r="C246" t="str">
            <v>初中组</v>
          </cell>
          <cell r="D246" t="str">
            <v>姚伟彬
钟朱杰</v>
          </cell>
          <cell r="E246" t="str">
            <v>DLM-C047</v>
          </cell>
        </row>
        <row r="247">
          <cell r="B247" t="str">
            <v>孙浩天</v>
          </cell>
          <cell r="C247" t="str">
            <v>初中组</v>
          </cell>
          <cell r="D247" t="str">
            <v>姚伟彬
钟朱杰</v>
          </cell>
          <cell r="E247" t="str">
            <v>DLM-C048</v>
          </cell>
        </row>
        <row r="248">
          <cell r="B248" t="str">
            <v>冯桢桢</v>
          </cell>
          <cell r="C248" t="str">
            <v>初中组</v>
          </cell>
          <cell r="D248" t="str">
            <v>杨文进</v>
          </cell>
          <cell r="E248" t="str">
            <v>DLM-C049</v>
          </cell>
        </row>
        <row r="249">
          <cell r="B249" t="str">
            <v>黄靖岚</v>
          </cell>
          <cell r="C249" t="str">
            <v>初中组</v>
          </cell>
          <cell r="D249" t="str">
            <v>邝梓健</v>
          </cell>
          <cell r="E249" t="str">
            <v>DLM-C050</v>
          </cell>
        </row>
        <row r="250">
          <cell r="B250" t="str">
            <v>卢俊成</v>
          </cell>
          <cell r="C250" t="str">
            <v>高中组</v>
          </cell>
          <cell r="D250" t="str">
            <v>梁志豪</v>
          </cell>
          <cell r="E250" t="str">
            <v>DLS-C051</v>
          </cell>
        </row>
        <row r="251">
          <cell r="B251" t="str">
            <v>郑耿斌</v>
          </cell>
          <cell r="C251" t="str">
            <v>高中组</v>
          </cell>
          <cell r="D251" t="str">
            <v>梁志豪</v>
          </cell>
          <cell r="E251" t="str">
            <v>DLS-C052</v>
          </cell>
        </row>
        <row r="252">
          <cell r="B252" t="str">
            <v>郭晨曦</v>
          </cell>
          <cell r="C252" t="str">
            <v>高中组</v>
          </cell>
          <cell r="D252" t="str">
            <v>梁志豪</v>
          </cell>
          <cell r="E252" t="str">
            <v>DLS-C053</v>
          </cell>
        </row>
        <row r="253">
          <cell r="B253" t="str">
            <v>黄梓恒</v>
          </cell>
          <cell r="C253" t="str">
            <v>高中组</v>
          </cell>
          <cell r="D253" t="str">
            <v>梁志豪</v>
          </cell>
          <cell r="E253" t="str">
            <v>DLS-C054</v>
          </cell>
        </row>
        <row r="254">
          <cell r="B254" t="str">
            <v>向俊萍</v>
          </cell>
          <cell r="C254" t="str">
            <v>高中组</v>
          </cell>
          <cell r="D254" t="str">
            <v>喻舜强、张振华、陈嘉茹、黄杰濠</v>
          </cell>
          <cell r="E254" t="str">
            <v>DLS-C055</v>
          </cell>
        </row>
        <row r="255">
          <cell r="B255" t="str">
            <v>钟俊杰</v>
          </cell>
          <cell r="C255" t="str">
            <v>高中组</v>
          </cell>
          <cell r="D255" t="str">
            <v>喻舜强、张振华、陈嘉茹、黄杰濠</v>
          </cell>
          <cell r="E255" t="str">
            <v>DLS-C056</v>
          </cell>
        </row>
        <row r="256">
          <cell r="B256" t="str">
            <v>杨远跟</v>
          </cell>
          <cell r="C256" t="str">
            <v>高中组</v>
          </cell>
          <cell r="D256" t="str">
            <v>喻舜强、张振华、陈嘉茹、黄杰濠</v>
          </cell>
          <cell r="E256" t="str">
            <v>DLS-C057</v>
          </cell>
        </row>
        <row r="257">
          <cell r="B257" t="str">
            <v>关毅勇</v>
          </cell>
          <cell r="C257" t="str">
            <v>高中组</v>
          </cell>
          <cell r="D257" t="str">
            <v>喻舜强、张振华、陈嘉茹、黄杰濠</v>
          </cell>
          <cell r="E257" t="str">
            <v>DLS-C058</v>
          </cell>
        </row>
        <row r="258">
          <cell r="B258" t="str">
            <v>陈嘉建</v>
          </cell>
          <cell r="C258" t="str">
            <v>高中组</v>
          </cell>
          <cell r="D258" t="str">
            <v>喻舜强、张振华、陈嘉茹、黄杰濠</v>
          </cell>
          <cell r="E258" t="str">
            <v>DLS-C059</v>
          </cell>
        </row>
        <row r="259">
          <cell r="B259" t="str">
            <v>陈倩雯</v>
          </cell>
          <cell r="C259" t="str">
            <v>高中组</v>
          </cell>
          <cell r="D259" t="str">
            <v>龚鸣明、邝娉</v>
          </cell>
          <cell r="E259" t="str">
            <v>DLS-C060</v>
          </cell>
        </row>
        <row r="260">
          <cell r="B260" t="str">
            <v>罗锦泓</v>
          </cell>
          <cell r="C260" t="str">
            <v>高中组</v>
          </cell>
          <cell r="D260" t="str">
            <v>邝娉、龚鸣明</v>
          </cell>
          <cell r="E260" t="str">
            <v>DLS-C061</v>
          </cell>
        </row>
        <row r="261">
          <cell r="B261" t="str">
            <v>刘冠华</v>
          </cell>
          <cell r="C261" t="str">
            <v>高中组</v>
          </cell>
          <cell r="D261" t="str">
            <v>邝娉
龚鸣明
李奕</v>
          </cell>
          <cell r="E261" t="str">
            <v>DLS-C062</v>
          </cell>
        </row>
        <row r="262">
          <cell r="B262" t="str">
            <v>曾栢荣</v>
          </cell>
          <cell r="C262" t="str">
            <v>高中组</v>
          </cell>
          <cell r="D262" t="str">
            <v>龚鸣明</v>
          </cell>
          <cell r="E262" t="str">
            <v>DLS-C063</v>
          </cell>
        </row>
        <row r="263">
          <cell r="B263" t="str">
            <v>韩昊蓉</v>
          </cell>
          <cell r="C263" t="str">
            <v>高中组</v>
          </cell>
          <cell r="D263" t="str">
            <v>龚鸣明、邝娉、李奕</v>
          </cell>
          <cell r="E263" t="str">
            <v>DLS-C064</v>
          </cell>
        </row>
        <row r="264">
          <cell r="B264" t="str">
            <v>陈微</v>
          </cell>
          <cell r="C264" t="str">
            <v>高中组</v>
          </cell>
          <cell r="D264" t="str">
            <v>李奕
邝娉
龚鸣明</v>
          </cell>
          <cell r="E264" t="str">
            <v>DLS-D065</v>
          </cell>
        </row>
        <row r="265">
          <cell r="B265" t="str">
            <v>林宇锋</v>
          </cell>
          <cell r="C265" t="str">
            <v>高中组</v>
          </cell>
          <cell r="D265" t="str">
            <v>邝娉
龚鸣明
陈秀瑜</v>
          </cell>
          <cell r="E265" t="str">
            <v>DLS-D066</v>
          </cell>
        </row>
        <row r="266">
          <cell r="B266" t="str">
            <v>谢伟天</v>
          </cell>
          <cell r="C266" t="str">
            <v>高中组</v>
          </cell>
          <cell r="D266" t="str">
            <v>邝娉、龚鸣明</v>
          </cell>
          <cell r="E266" t="str">
            <v>DLS-D067</v>
          </cell>
        </row>
        <row r="267">
          <cell r="B267" t="str">
            <v>李祚鑫</v>
          </cell>
          <cell r="C267" t="str">
            <v>高中组</v>
          </cell>
          <cell r="D267" t="str">
            <v>龚鸣明、邝娉</v>
          </cell>
          <cell r="E267" t="str">
            <v>DLS-D068</v>
          </cell>
        </row>
        <row r="268">
          <cell r="B268" t="str">
            <v>林峰</v>
          </cell>
          <cell r="C268" t="str">
            <v>高中组</v>
          </cell>
          <cell r="D268" t="str">
            <v>朱哲文</v>
          </cell>
          <cell r="E268" t="str">
            <v>DLS-D069</v>
          </cell>
        </row>
        <row r="269">
          <cell r="B269" t="str">
            <v>高雨轩</v>
          </cell>
          <cell r="C269" t="str">
            <v>高中组</v>
          </cell>
          <cell r="D269" t="str">
            <v>朱哲文</v>
          </cell>
          <cell r="E269" t="str">
            <v>DLS-D070</v>
          </cell>
        </row>
        <row r="270">
          <cell r="B270" t="str">
            <v>谢琛怡</v>
          </cell>
          <cell r="C270" t="str">
            <v>高中组</v>
          </cell>
          <cell r="D270" t="str">
            <v>朱哲文</v>
          </cell>
          <cell r="E270" t="str">
            <v>DLS-D071</v>
          </cell>
        </row>
        <row r="271">
          <cell r="B271" t="str">
            <v>张茵瑶</v>
          </cell>
          <cell r="C271" t="str">
            <v>高中组</v>
          </cell>
          <cell r="D271" t="str">
            <v>朱哲文</v>
          </cell>
          <cell r="E271" t="str">
            <v>DLS-D072</v>
          </cell>
        </row>
        <row r="272">
          <cell r="B272" t="str">
            <v>周乐琳</v>
          </cell>
          <cell r="C272" t="str">
            <v>高中组</v>
          </cell>
          <cell r="D272" t="str">
            <v>朱哲文</v>
          </cell>
          <cell r="E272" t="str">
            <v>DLS-D073</v>
          </cell>
        </row>
        <row r="273">
          <cell r="B273" t="str">
            <v>张世锐</v>
          </cell>
          <cell r="C273" t="str">
            <v>高中组</v>
          </cell>
          <cell r="D273" t="str">
            <v>朱哲文</v>
          </cell>
          <cell r="E273" t="str">
            <v>DLS-D074</v>
          </cell>
        </row>
        <row r="274">
          <cell r="B274" t="str">
            <v>郑文洁</v>
          </cell>
          <cell r="C274" t="str">
            <v>高中组</v>
          </cell>
          <cell r="D274" t="str">
            <v>朱哲文</v>
          </cell>
          <cell r="E274" t="str">
            <v>DLS-D075</v>
          </cell>
        </row>
        <row r="275">
          <cell r="B275" t="str">
            <v>魏广强</v>
          </cell>
          <cell r="C275" t="str">
            <v>高中组</v>
          </cell>
          <cell r="D275" t="str">
            <v>龚鸣明</v>
          </cell>
          <cell r="E275" t="str">
            <v>DLS-D076</v>
          </cell>
        </row>
        <row r="276">
          <cell r="B276" t="str">
            <v>曾俊杰</v>
          </cell>
          <cell r="C276" t="str">
            <v>高中组</v>
          </cell>
          <cell r="D276" t="str">
            <v>王瑞菊</v>
          </cell>
          <cell r="E276" t="str">
            <v>DLS-D077</v>
          </cell>
        </row>
        <row r="277">
          <cell r="B277" t="str">
            <v>杨婷妃</v>
          </cell>
          <cell r="C277" t="str">
            <v>高中组</v>
          </cell>
          <cell r="D277" t="str">
            <v>王瑞菊</v>
          </cell>
          <cell r="E277" t="str">
            <v>DLS-D078</v>
          </cell>
        </row>
        <row r="278">
          <cell r="B278" t="str">
            <v>徐特操</v>
          </cell>
          <cell r="C278" t="str">
            <v>高中组</v>
          </cell>
          <cell r="D278" t="str">
            <v>郑智文</v>
          </cell>
          <cell r="E278" t="str">
            <v>DLS-D079</v>
          </cell>
        </row>
        <row r="279">
          <cell r="B279" t="str">
            <v>黄卓信</v>
          </cell>
          <cell r="C279" t="str">
            <v>高中组</v>
          </cell>
          <cell r="D279" t="str">
            <v>钟朱杰
姚伟彬</v>
          </cell>
          <cell r="E279" t="str">
            <v>DLS-D080</v>
          </cell>
        </row>
        <row r="280">
          <cell r="B280" t="str">
            <v>黄泽宏</v>
          </cell>
          <cell r="C280" t="str">
            <v>高中组</v>
          </cell>
          <cell r="D280" t="str">
            <v>邝娉</v>
          </cell>
          <cell r="E280" t="str">
            <v>DLS-D081</v>
          </cell>
        </row>
      </sheetData>
      <sheetData sheetId="1">
        <row r="1">
          <cell r="B1" t="str">
            <v>姓名</v>
          </cell>
          <cell r="C1" t="str">
            <v>级别</v>
          </cell>
          <cell r="D1" t="str">
            <v>辅导老师</v>
          </cell>
          <cell r="E1" t="str">
            <v>编号</v>
          </cell>
        </row>
        <row r="2">
          <cell r="E2" t="str">
            <v>MNE-B001</v>
          </cell>
        </row>
        <row r="3">
          <cell r="B3" t="str">
            <v>朱志丰</v>
          </cell>
          <cell r="C3" t="str">
            <v>小学组</v>
          </cell>
          <cell r="D3" t="str">
            <v>赵军军</v>
          </cell>
          <cell r="E3" t="str">
            <v>MNE-B002</v>
          </cell>
        </row>
        <row r="4">
          <cell r="B4" t="str">
            <v>肖浩钲</v>
          </cell>
          <cell r="C4" t="str">
            <v>小学组</v>
          </cell>
          <cell r="D4" t="str">
            <v>黄彩仪</v>
          </cell>
          <cell r="E4" t="str">
            <v>MNE-B003</v>
          </cell>
        </row>
        <row r="5">
          <cell r="B5" t="str">
            <v>谢懂源</v>
          </cell>
          <cell r="C5" t="str">
            <v>小学组</v>
          </cell>
          <cell r="D5" t="str">
            <v>黄彩仪</v>
          </cell>
          <cell r="E5" t="str">
            <v>MNE-B004</v>
          </cell>
        </row>
        <row r="6">
          <cell r="B6" t="str">
            <v>叶芷晴</v>
          </cell>
          <cell r="C6" t="str">
            <v>小学组</v>
          </cell>
          <cell r="D6" t="str">
            <v>李咏珊</v>
          </cell>
          <cell r="E6" t="str">
            <v>MNE-B005</v>
          </cell>
        </row>
        <row r="7">
          <cell r="B7" t="str">
            <v>张乐轩</v>
          </cell>
          <cell r="C7" t="str">
            <v>小学组</v>
          </cell>
          <cell r="D7" t="str">
            <v>李咏珊</v>
          </cell>
          <cell r="E7" t="str">
            <v>MNE-B006</v>
          </cell>
        </row>
        <row r="8">
          <cell r="B8" t="str">
            <v>陈锦滔</v>
          </cell>
          <cell r="C8" t="str">
            <v>小学组</v>
          </cell>
          <cell r="D8" t="str">
            <v>李咏珊</v>
          </cell>
          <cell r="E8" t="str">
            <v>MNE-B007</v>
          </cell>
        </row>
        <row r="9">
          <cell r="B9" t="str">
            <v>高玮</v>
          </cell>
          <cell r="C9" t="str">
            <v>小学组</v>
          </cell>
          <cell r="D9" t="str">
            <v>潘玉书</v>
          </cell>
          <cell r="E9" t="str">
            <v>MNE-B008</v>
          </cell>
        </row>
        <row r="10">
          <cell r="B10" t="str">
            <v>方义宁</v>
          </cell>
          <cell r="C10" t="str">
            <v>小学组</v>
          </cell>
          <cell r="D10" t="str">
            <v>李泳珊</v>
          </cell>
          <cell r="E10" t="str">
            <v>MNE-B009</v>
          </cell>
        </row>
        <row r="11">
          <cell r="B11" t="str">
            <v>杨子墉</v>
          </cell>
          <cell r="C11" t="str">
            <v>小学组</v>
          </cell>
          <cell r="D11" t="str">
            <v>李咏珊</v>
          </cell>
          <cell r="E11" t="str">
            <v>MNE-B010</v>
          </cell>
        </row>
        <row r="12">
          <cell r="B12" t="str">
            <v>曾伟斌</v>
          </cell>
          <cell r="C12" t="str">
            <v>小学组</v>
          </cell>
          <cell r="D12" t="str">
            <v>李咏珊</v>
          </cell>
          <cell r="E12" t="str">
            <v>MNE-B011</v>
          </cell>
        </row>
        <row r="13">
          <cell r="B13" t="str">
            <v>黄一轩</v>
          </cell>
          <cell r="C13" t="str">
            <v>小学组</v>
          </cell>
          <cell r="D13" t="str">
            <v>李咏珊</v>
          </cell>
          <cell r="E13" t="str">
            <v>MNE-B012</v>
          </cell>
        </row>
        <row r="14">
          <cell r="B14" t="str">
            <v>危辰</v>
          </cell>
          <cell r="C14" t="str">
            <v>小学组</v>
          </cell>
          <cell r="D14" t="str">
            <v>潘玉书</v>
          </cell>
          <cell r="E14" t="str">
            <v>MNE-B013</v>
          </cell>
        </row>
        <row r="15">
          <cell r="B15" t="str">
            <v>王钰淇</v>
          </cell>
          <cell r="C15" t="str">
            <v>小学组</v>
          </cell>
          <cell r="D15" t="str">
            <v>潘玉书</v>
          </cell>
          <cell r="E15" t="str">
            <v>MNE-B014</v>
          </cell>
        </row>
        <row r="16">
          <cell r="B16" t="str">
            <v>沈梓晴</v>
          </cell>
          <cell r="C16" t="str">
            <v>小学组</v>
          </cell>
          <cell r="D16" t="str">
            <v>李咏珊</v>
          </cell>
          <cell r="E16" t="str">
            <v>MNE-B015</v>
          </cell>
        </row>
        <row r="17">
          <cell r="B17" t="str">
            <v>孙煜</v>
          </cell>
          <cell r="C17" t="str">
            <v>小学组</v>
          </cell>
          <cell r="D17" t="str">
            <v>潘玉书</v>
          </cell>
          <cell r="E17" t="str">
            <v>MNE-B016</v>
          </cell>
        </row>
        <row r="18">
          <cell r="B18" t="str">
            <v>陈柏丞</v>
          </cell>
          <cell r="C18" t="str">
            <v>小学组</v>
          </cell>
          <cell r="D18" t="str">
            <v>李咏珊</v>
          </cell>
          <cell r="E18" t="str">
            <v>MNE-B017</v>
          </cell>
        </row>
        <row r="19">
          <cell r="B19" t="str">
            <v>陈羿丞</v>
          </cell>
          <cell r="C19" t="str">
            <v>小学组</v>
          </cell>
          <cell r="D19" t="str">
            <v>李咏珊</v>
          </cell>
          <cell r="E19" t="str">
            <v>MNE-B018</v>
          </cell>
        </row>
        <row r="20">
          <cell r="B20" t="str">
            <v>潘英浩</v>
          </cell>
          <cell r="C20" t="str">
            <v>小学组</v>
          </cell>
          <cell r="D20" t="str">
            <v>潘玉书</v>
          </cell>
          <cell r="E20" t="str">
            <v>MNE-B019</v>
          </cell>
        </row>
        <row r="21">
          <cell r="B21" t="str">
            <v>梁昊轩</v>
          </cell>
          <cell r="C21" t="str">
            <v>小学组</v>
          </cell>
          <cell r="D21" t="str">
            <v>潘玉书</v>
          </cell>
          <cell r="E21" t="str">
            <v>MNE-B020</v>
          </cell>
        </row>
        <row r="22">
          <cell r="B22" t="str">
            <v>叶婧婷</v>
          </cell>
          <cell r="C22" t="str">
            <v>小学组</v>
          </cell>
          <cell r="D22" t="str">
            <v>李咏珊</v>
          </cell>
          <cell r="E22" t="str">
            <v>MNE-B021</v>
          </cell>
        </row>
        <row r="23">
          <cell r="B23" t="str">
            <v>洪珞承</v>
          </cell>
          <cell r="C23" t="str">
            <v>小学组</v>
          </cell>
          <cell r="D23" t="str">
            <v>潘玉书</v>
          </cell>
          <cell r="E23" t="str">
            <v>MNE-B022</v>
          </cell>
        </row>
        <row r="24">
          <cell r="B24" t="str">
            <v>洪浩源</v>
          </cell>
          <cell r="C24" t="str">
            <v>小学组</v>
          </cell>
          <cell r="D24" t="str">
            <v>李咏珊</v>
          </cell>
          <cell r="E24" t="str">
            <v>MNE-B023</v>
          </cell>
        </row>
        <row r="25">
          <cell r="B25" t="str">
            <v>张元胥</v>
          </cell>
          <cell r="C25" t="str">
            <v>小学组</v>
          </cell>
          <cell r="D25" t="str">
            <v>李咏珊</v>
          </cell>
          <cell r="E25" t="str">
            <v>MNE-B024</v>
          </cell>
        </row>
        <row r="26">
          <cell r="B26" t="str">
            <v>杨蔚鹏</v>
          </cell>
          <cell r="C26" t="str">
            <v>小学组</v>
          </cell>
          <cell r="D26" t="str">
            <v>李咏珊</v>
          </cell>
          <cell r="E26" t="str">
            <v>MNE-B025</v>
          </cell>
        </row>
        <row r="27">
          <cell r="B27" t="str">
            <v>胡荣轩</v>
          </cell>
          <cell r="C27" t="str">
            <v>小学组</v>
          </cell>
          <cell r="D27" t="str">
            <v>苏锐锋
梁伟全</v>
          </cell>
          <cell r="E27" t="str">
            <v>MNE-B026</v>
          </cell>
        </row>
        <row r="28">
          <cell r="B28" t="str">
            <v>胡梓轩</v>
          </cell>
          <cell r="C28" t="str">
            <v>小学组</v>
          </cell>
          <cell r="D28" t="str">
            <v>苏锐锋
梁伟全</v>
          </cell>
          <cell r="E28" t="str">
            <v>MNE-B027</v>
          </cell>
        </row>
        <row r="29">
          <cell r="B29" t="str">
            <v>黄汶翰</v>
          </cell>
          <cell r="C29" t="str">
            <v>小学组</v>
          </cell>
          <cell r="D29" t="str">
            <v>苏锐锋
梁伟全</v>
          </cell>
          <cell r="E29" t="str">
            <v>MNE-B028</v>
          </cell>
        </row>
        <row r="30">
          <cell r="B30" t="str">
            <v>申俊杰</v>
          </cell>
          <cell r="C30" t="str">
            <v>小学组</v>
          </cell>
          <cell r="D30" t="str">
            <v>苏锐锋
梁伟全</v>
          </cell>
          <cell r="E30" t="str">
            <v>MNE-B029</v>
          </cell>
        </row>
        <row r="31">
          <cell r="B31" t="str">
            <v>黄鸿霆</v>
          </cell>
          <cell r="C31" t="str">
            <v>小学组</v>
          </cell>
          <cell r="D31" t="str">
            <v>苏锐锋
梁伟全</v>
          </cell>
          <cell r="E31" t="str">
            <v>MNE-B030</v>
          </cell>
        </row>
        <row r="32">
          <cell r="B32" t="str">
            <v>赵时通</v>
          </cell>
          <cell r="C32" t="str">
            <v>小学组</v>
          </cell>
          <cell r="D32" t="str">
            <v>苏锐锋
梁伟全</v>
          </cell>
          <cell r="E32" t="str">
            <v>MNE-B031</v>
          </cell>
        </row>
        <row r="33">
          <cell r="B33" t="str">
            <v>胡向洋</v>
          </cell>
          <cell r="C33" t="str">
            <v>小学组</v>
          </cell>
          <cell r="D33" t="str">
            <v>苏锐锋
梁伟全</v>
          </cell>
          <cell r="E33" t="str">
            <v>MNE-B032</v>
          </cell>
        </row>
        <row r="34">
          <cell r="B34" t="str">
            <v>徐文彬</v>
          </cell>
          <cell r="C34" t="str">
            <v>小学组</v>
          </cell>
          <cell r="D34" t="str">
            <v>苏锐锋
梁伟全</v>
          </cell>
          <cell r="E34" t="str">
            <v>MNE-B033</v>
          </cell>
        </row>
        <row r="35">
          <cell r="B35" t="str">
            <v>郭浩男</v>
          </cell>
          <cell r="C35" t="str">
            <v>小学组</v>
          </cell>
          <cell r="D35" t="str">
            <v>苏锐锋
梁伟全</v>
          </cell>
          <cell r="E35" t="str">
            <v>MNE-B034</v>
          </cell>
        </row>
        <row r="36">
          <cell r="B36" t="str">
            <v>胡柏豪</v>
          </cell>
          <cell r="C36" t="str">
            <v>小学组</v>
          </cell>
          <cell r="D36" t="str">
            <v>苏锐锋
梁伟全</v>
          </cell>
          <cell r="E36" t="str">
            <v>MNE-B035</v>
          </cell>
        </row>
        <row r="37">
          <cell r="B37" t="str">
            <v>胡浩言</v>
          </cell>
          <cell r="C37" t="str">
            <v>小学组</v>
          </cell>
          <cell r="D37" t="str">
            <v>苏锐锋
梁伟全</v>
          </cell>
          <cell r="E37" t="str">
            <v>MNE-B036</v>
          </cell>
        </row>
        <row r="38">
          <cell r="B38" t="str">
            <v>王静羽</v>
          </cell>
          <cell r="C38" t="str">
            <v>小学组</v>
          </cell>
          <cell r="D38" t="str">
            <v>苏锐锋
梁伟全</v>
          </cell>
          <cell r="E38" t="str">
            <v>MNE-B037</v>
          </cell>
        </row>
        <row r="39">
          <cell r="B39" t="str">
            <v>崔鸿琳</v>
          </cell>
          <cell r="C39" t="str">
            <v>小学组</v>
          </cell>
          <cell r="D39" t="str">
            <v>苏锐锋
梁伟全</v>
          </cell>
          <cell r="E39" t="str">
            <v>MNE-B038</v>
          </cell>
        </row>
        <row r="40">
          <cell r="B40" t="str">
            <v>刘军淮</v>
          </cell>
          <cell r="C40" t="str">
            <v>小学组</v>
          </cell>
          <cell r="D40" t="str">
            <v>苏锐锋
梁伟全</v>
          </cell>
          <cell r="E40" t="str">
            <v>MNE-B039</v>
          </cell>
        </row>
        <row r="41">
          <cell r="B41" t="str">
            <v>韩懋显</v>
          </cell>
          <cell r="C41" t="str">
            <v>小学组</v>
          </cell>
          <cell r="D41" t="str">
            <v>苏锐锋
梁伟全</v>
          </cell>
          <cell r="E41" t="str">
            <v>MNE-B040</v>
          </cell>
        </row>
        <row r="42">
          <cell r="B42" t="str">
            <v>吴钥旭</v>
          </cell>
          <cell r="C42" t="str">
            <v>小学组</v>
          </cell>
          <cell r="D42" t="str">
            <v>苏锐锋
梁伟全</v>
          </cell>
          <cell r="E42" t="str">
            <v>MNE-B041</v>
          </cell>
        </row>
        <row r="43">
          <cell r="B43" t="str">
            <v>梁宇邦</v>
          </cell>
          <cell r="C43" t="str">
            <v>小学组</v>
          </cell>
          <cell r="D43" t="str">
            <v>苏锐锋
梁伟全</v>
          </cell>
          <cell r="E43" t="str">
            <v>MNE-B042</v>
          </cell>
        </row>
        <row r="44">
          <cell r="B44" t="str">
            <v>朱铭钧</v>
          </cell>
          <cell r="C44" t="str">
            <v>小学组</v>
          </cell>
          <cell r="D44" t="str">
            <v>苏锐锋
梁伟全</v>
          </cell>
          <cell r="E44" t="str">
            <v>MNE-B043</v>
          </cell>
        </row>
        <row r="45">
          <cell r="B45" t="str">
            <v>王海洋</v>
          </cell>
          <cell r="C45" t="str">
            <v>小学组</v>
          </cell>
          <cell r="D45" t="str">
            <v>苏锐锋
梁伟全</v>
          </cell>
          <cell r="E45" t="str">
            <v>MNE-B044</v>
          </cell>
        </row>
        <row r="46">
          <cell r="B46" t="str">
            <v>吴翊尘</v>
          </cell>
          <cell r="C46" t="str">
            <v>小学组</v>
          </cell>
          <cell r="D46" t="str">
            <v>李瑞雯</v>
          </cell>
          <cell r="E46" t="str">
            <v>MNE-B045</v>
          </cell>
        </row>
        <row r="47">
          <cell r="B47" t="str">
            <v>伍忻婧</v>
          </cell>
          <cell r="C47" t="str">
            <v>小学组</v>
          </cell>
          <cell r="D47" t="str">
            <v>麦日琨</v>
          </cell>
          <cell r="E47" t="str">
            <v>MNE-B046</v>
          </cell>
        </row>
        <row r="48">
          <cell r="B48" t="str">
            <v>刘健霆</v>
          </cell>
          <cell r="C48" t="str">
            <v>小学组</v>
          </cell>
          <cell r="D48" t="str">
            <v>麦日琨</v>
          </cell>
          <cell r="E48" t="str">
            <v>MNE-B047</v>
          </cell>
        </row>
        <row r="49">
          <cell r="B49" t="str">
            <v>刘子韬</v>
          </cell>
          <cell r="C49" t="str">
            <v>小学组</v>
          </cell>
          <cell r="D49" t="str">
            <v>曾立华</v>
          </cell>
          <cell r="E49" t="str">
            <v>MNE-B048</v>
          </cell>
        </row>
        <row r="50">
          <cell r="B50" t="str">
            <v>湛婧彤</v>
          </cell>
          <cell r="C50" t="str">
            <v>小学组</v>
          </cell>
          <cell r="D50" t="str">
            <v>周慧英</v>
          </cell>
          <cell r="E50" t="str">
            <v>MNE-B049</v>
          </cell>
        </row>
        <row r="51">
          <cell r="B51" t="str">
            <v>陈均铜</v>
          </cell>
          <cell r="C51" t="str">
            <v>小学组</v>
          </cell>
          <cell r="D51" t="str">
            <v>曾立华</v>
          </cell>
          <cell r="E51" t="str">
            <v>MNE-B050</v>
          </cell>
        </row>
        <row r="52">
          <cell r="B52" t="str">
            <v>高梓铭</v>
          </cell>
          <cell r="C52" t="str">
            <v>小学组</v>
          </cell>
          <cell r="D52" t="str">
            <v>周惠英</v>
          </cell>
          <cell r="E52" t="str">
            <v>MNE-B051</v>
          </cell>
        </row>
        <row r="53">
          <cell r="B53" t="str">
            <v>胡炜岚</v>
          </cell>
          <cell r="C53" t="str">
            <v>小学组</v>
          </cell>
          <cell r="D53" t="str">
            <v>周慧英</v>
          </cell>
          <cell r="E53" t="str">
            <v>MNE-B052</v>
          </cell>
        </row>
        <row r="54">
          <cell r="B54" t="str">
            <v>杨翰林</v>
          </cell>
          <cell r="C54" t="str">
            <v>小学组</v>
          </cell>
          <cell r="D54" t="str">
            <v>周慧英</v>
          </cell>
          <cell r="E54" t="str">
            <v>MNE-B053</v>
          </cell>
        </row>
        <row r="55">
          <cell r="B55" t="str">
            <v>白晞业</v>
          </cell>
          <cell r="C55" t="str">
            <v>小学组</v>
          </cell>
          <cell r="D55" t="str">
            <v>文卫</v>
          </cell>
          <cell r="E55" t="str">
            <v>MNE-B054</v>
          </cell>
        </row>
        <row r="56">
          <cell r="B56" t="str">
            <v>冯致皓</v>
          </cell>
          <cell r="C56" t="str">
            <v>小学组</v>
          </cell>
          <cell r="D56" t="str">
            <v>文卫</v>
          </cell>
          <cell r="E56" t="str">
            <v>MNE-B055</v>
          </cell>
        </row>
        <row r="57">
          <cell r="B57" t="str">
            <v>柯文轩</v>
          </cell>
          <cell r="C57" t="str">
            <v>小学组</v>
          </cell>
          <cell r="D57" t="str">
            <v>文卫</v>
          </cell>
          <cell r="E57" t="str">
            <v>MNE-B056</v>
          </cell>
        </row>
        <row r="58">
          <cell r="B58" t="str">
            <v>林月儿</v>
          </cell>
          <cell r="C58" t="str">
            <v>小学组</v>
          </cell>
          <cell r="D58" t="str">
            <v>廖伟国</v>
          </cell>
          <cell r="E58" t="str">
            <v>MNE-B057</v>
          </cell>
        </row>
        <row r="59">
          <cell r="B59" t="str">
            <v>蒋一鉴</v>
          </cell>
          <cell r="C59" t="str">
            <v>小学组</v>
          </cell>
          <cell r="D59" t="str">
            <v>廖伟国</v>
          </cell>
          <cell r="E59" t="str">
            <v>MNE-B058</v>
          </cell>
        </row>
        <row r="60">
          <cell r="B60" t="str">
            <v>张茗鑫</v>
          </cell>
          <cell r="C60" t="str">
            <v>小学组</v>
          </cell>
          <cell r="D60" t="str">
            <v>刘素忠</v>
          </cell>
          <cell r="E60" t="str">
            <v>MNE-B059</v>
          </cell>
        </row>
        <row r="61">
          <cell r="E61" t="str">
            <v>MNE-B060</v>
          </cell>
        </row>
        <row r="62">
          <cell r="B62" t="str">
            <v>钟辉强</v>
          </cell>
          <cell r="C62" t="str">
            <v>小学组</v>
          </cell>
          <cell r="D62" t="str">
            <v>李德智
蔡运碧</v>
          </cell>
          <cell r="E62" t="str">
            <v>MNE-B061</v>
          </cell>
        </row>
        <row r="63">
          <cell r="B63" t="str">
            <v>谢潇博</v>
          </cell>
          <cell r="C63" t="str">
            <v>小学组</v>
          </cell>
          <cell r="D63" t="str">
            <v>蔡运碧
谢永江</v>
          </cell>
          <cell r="E63" t="str">
            <v>MNE-B062</v>
          </cell>
        </row>
        <row r="64">
          <cell r="B64" t="str">
            <v>黄馨谊</v>
          </cell>
          <cell r="C64" t="str">
            <v>小学组</v>
          </cell>
          <cell r="D64" t="str">
            <v>李丽君</v>
          </cell>
          <cell r="E64" t="str">
            <v>MNE-B063</v>
          </cell>
        </row>
        <row r="65">
          <cell r="B65" t="str">
            <v>黎佳颖</v>
          </cell>
          <cell r="C65" t="str">
            <v>小学组</v>
          </cell>
          <cell r="D65" t="str">
            <v>邝梓健</v>
          </cell>
          <cell r="E65" t="str">
            <v>MNE-B064</v>
          </cell>
        </row>
        <row r="66">
          <cell r="E66" t="str">
            <v>MNE-C065</v>
          </cell>
        </row>
        <row r="67">
          <cell r="E67" t="str">
            <v>MNE-C066</v>
          </cell>
        </row>
        <row r="68">
          <cell r="E68" t="str">
            <v>MNE-C067</v>
          </cell>
        </row>
        <row r="69">
          <cell r="B69" t="str">
            <v>刘妍</v>
          </cell>
          <cell r="C69" t="str">
            <v>小学组</v>
          </cell>
          <cell r="D69" t="str">
            <v>邝梓健</v>
          </cell>
          <cell r="E69" t="str">
            <v>MNE-C068</v>
          </cell>
        </row>
        <row r="70">
          <cell r="E70" t="str">
            <v>MNE-C069</v>
          </cell>
        </row>
        <row r="71">
          <cell r="E71" t="str">
            <v>MNE-C070</v>
          </cell>
        </row>
        <row r="72">
          <cell r="B72" t="str">
            <v>郑旨希</v>
          </cell>
          <cell r="C72" t="str">
            <v>小学组</v>
          </cell>
          <cell r="D72" t="str">
            <v>杨文进</v>
          </cell>
          <cell r="E72" t="str">
            <v>MNE-C071</v>
          </cell>
        </row>
        <row r="73">
          <cell r="B73" t="str">
            <v>高天朵</v>
          </cell>
          <cell r="C73" t="str">
            <v>小学组</v>
          </cell>
          <cell r="D73" t="str">
            <v>刘冬冬</v>
          </cell>
          <cell r="E73" t="str">
            <v>MNE-C072</v>
          </cell>
        </row>
        <row r="74">
          <cell r="B74" t="str">
            <v>温家进</v>
          </cell>
          <cell r="C74" t="str">
            <v>初中组</v>
          </cell>
          <cell r="D74" t="str">
            <v>郭群连</v>
          </cell>
          <cell r="E74" t="str">
            <v>MNM-B001</v>
          </cell>
        </row>
        <row r="75">
          <cell r="B75" t="str">
            <v>熊雨菲</v>
          </cell>
          <cell r="C75" t="str">
            <v>初中组</v>
          </cell>
          <cell r="D75" t="str">
            <v>宋娟</v>
          </cell>
          <cell r="E75" t="str">
            <v>MNM-B002</v>
          </cell>
        </row>
        <row r="76">
          <cell r="B76" t="str">
            <v>王梓淇</v>
          </cell>
          <cell r="C76" t="str">
            <v>初中组</v>
          </cell>
          <cell r="D76" t="str">
            <v>李霞</v>
          </cell>
          <cell r="E76" t="str">
            <v>MNM-B003</v>
          </cell>
        </row>
        <row r="77">
          <cell r="B77" t="str">
            <v>林泽铭</v>
          </cell>
          <cell r="C77" t="str">
            <v>初中组</v>
          </cell>
          <cell r="D77" t="str">
            <v>黄敏芳</v>
          </cell>
          <cell r="E77" t="str">
            <v>MNM-B004</v>
          </cell>
        </row>
        <row r="78">
          <cell r="B78" t="str">
            <v>郑婉瑶</v>
          </cell>
          <cell r="C78" t="str">
            <v>初中组</v>
          </cell>
          <cell r="D78" t="str">
            <v>马健能</v>
          </cell>
          <cell r="E78" t="str">
            <v>MNM-B005</v>
          </cell>
        </row>
        <row r="79">
          <cell r="B79" t="str">
            <v>钟淑任</v>
          </cell>
          <cell r="C79" t="str">
            <v>初中组</v>
          </cell>
          <cell r="D79" t="str">
            <v>黄嘉乐</v>
          </cell>
          <cell r="E79" t="str">
            <v>MNM-B006</v>
          </cell>
        </row>
        <row r="80">
          <cell r="B80" t="str">
            <v>郭子敬</v>
          </cell>
          <cell r="C80" t="str">
            <v>初中组</v>
          </cell>
          <cell r="D80" t="str">
            <v>黄嘉乐</v>
          </cell>
          <cell r="E80" t="str">
            <v>MNM-B007</v>
          </cell>
        </row>
        <row r="81">
          <cell r="B81" t="str">
            <v>叶梓灿</v>
          </cell>
          <cell r="C81" t="str">
            <v>初中组</v>
          </cell>
          <cell r="D81" t="str">
            <v>黄嘉乐</v>
          </cell>
          <cell r="E81" t="str">
            <v>MNM-B008</v>
          </cell>
        </row>
        <row r="82">
          <cell r="B82" t="str">
            <v>黄千胜</v>
          </cell>
          <cell r="C82" t="str">
            <v>初中组</v>
          </cell>
          <cell r="D82" t="str">
            <v>黄嘉乐</v>
          </cell>
          <cell r="E82" t="str">
            <v>MNM-B009</v>
          </cell>
        </row>
        <row r="83">
          <cell r="B83" t="str">
            <v>伍峻霆</v>
          </cell>
          <cell r="C83" t="str">
            <v>初中组</v>
          </cell>
          <cell r="D83" t="str">
            <v>黄嘉乐</v>
          </cell>
          <cell r="E83" t="str">
            <v>MNM-B010</v>
          </cell>
        </row>
        <row r="84">
          <cell r="B84" t="str">
            <v>叶嘉俊</v>
          </cell>
          <cell r="C84" t="str">
            <v>初中组</v>
          </cell>
          <cell r="D84" t="str">
            <v>黄嘉乐</v>
          </cell>
          <cell r="E84" t="str">
            <v>MNM-B011</v>
          </cell>
        </row>
        <row r="85">
          <cell r="B85" t="str">
            <v>乔辉</v>
          </cell>
          <cell r="C85" t="str">
            <v>初中组</v>
          </cell>
          <cell r="D85" t="str">
            <v>黄嘉乐</v>
          </cell>
          <cell r="E85" t="str">
            <v>MNM-B012</v>
          </cell>
        </row>
        <row r="86">
          <cell r="B86" t="str">
            <v>香榆俊</v>
          </cell>
          <cell r="C86" t="str">
            <v>初中组</v>
          </cell>
          <cell r="D86" t="str">
            <v>黄嘉乐</v>
          </cell>
          <cell r="E86" t="str">
            <v>MNM-B013</v>
          </cell>
        </row>
        <row r="87">
          <cell r="B87" t="str">
            <v>程上东</v>
          </cell>
          <cell r="C87" t="str">
            <v>初中组</v>
          </cell>
          <cell r="D87" t="str">
            <v>黄嘉乐</v>
          </cell>
          <cell r="E87" t="str">
            <v>MNM-B014</v>
          </cell>
        </row>
        <row r="88">
          <cell r="B88" t="str">
            <v>姜奕俊</v>
          </cell>
          <cell r="C88" t="str">
            <v>初中组</v>
          </cell>
          <cell r="D88" t="str">
            <v>黄嘉乐</v>
          </cell>
          <cell r="E88" t="str">
            <v>MNM-B015</v>
          </cell>
        </row>
        <row r="89">
          <cell r="B89" t="str">
            <v>周苏航</v>
          </cell>
          <cell r="C89" t="str">
            <v>初中组</v>
          </cell>
          <cell r="D89" t="str">
            <v>黄嘉乐</v>
          </cell>
          <cell r="E89" t="str">
            <v>MNM-B016</v>
          </cell>
        </row>
        <row r="90">
          <cell r="B90" t="str">
            <v>梁锦升</v>
          </cell>
          <cell r="C90" t="str">
            <v>初中组</v>
          </cell>
          <cell r="D90" t="str">
            <v>黄嘉乐</v>
          </cell>
          <cell r="E90" t="str">
            <v>MNM-B017</v>
          </cell>
        </row>
        <row r="91">
          <cell r="B91" t="str">
            <v>胡峻豪</v>
          </cell>
          <cell r="C91" t="str">
            <v>初中组</v>
          </cell>
          <cell r="D91" t="str">
            <v>黄嘉乐</v>
          </cell>
          <cell r="E91" t="str">
            <v>MNM-B018</v>
          </cell>
        </row>
        <row r="92">
          <cell r="B92" t="str">
            <v>游铭航</v>
          </cell>
          <cell r="C92" t="str">
            <v>初中组</v>
          </cell>
          <cell r="D92" t="str">
            <v>黄嘉乐</v>
          </cell>
          <cell r="E92" t="str">
            <v>MNM-B019</v>
          </cell>
        </row>
        <row r="93">
          <cell r="B93" t="str">
            <v>范伟杰</v>
          </cell>
          <cell r="C93" t="str">
            <v>初中组</v>
          </cell>
          <cell r="D93" t="str">
            <v>黄嘉乐</v>
          </cell>
          <cell r="E93" t="str">
            <v>MNM-B020</v>
          </cell>
        </row>
        <row r="94">
          <cell r="B94" t="str">
            <v>高梓俊</v>
          </cell>
          <cell r="C94" t="str">
            <v>初中组</v>
          </cell>
          <cell r="D94" t="str">
            <v>周育筠</v>
          </cell>
          <cell r="E94" t="str">
            <v>MNM-B021</v>
          </cell>
        </row>
        <row r="95">
          <cell r="B95" t="str">
            <v>向皓佳</v>
          </cell>
          <cell r="C95" t="str">
            <v>初中组</v>
          </cell>
          <cell r="D95" t="str">
            <v>杨裕玲</v>
          </cell>
          <cell r="E95" t="str">
            <v>MNM-B022</v>
          </cell>
        </row>
        <row r="96">
          <cell r="B96" t="str">
            <v>肖晨烨</v>
          </cell>
          <cell r="C96" t="str">
            <v>初中组</v>
          </cell>
          <cell r="D96" t="str">
            <v>朱亚建</v>
          </cell>
          <cell r="E96" t="str">
            <v>MNM-B023</v>
          </cell>
        </row>
        <row r="97">
          <cell r="B97" t="str">
            <v>蔡华升</v>
          </cell>
          <cell r="C97" t="str">
            <v>初中组</v>
          </cell>
          <cell r="D97" t="str">
            <v>朱亚建</v>
          </cell>
          <cell r="E97" t="str">
            <v>MNM-B024</v>
          </cell>
        </row>
        <row r="98">
          <cell r="B98" t="str">
            <v>黄俊宇</v>
          </cell>
          <cell r="C98" t="str">
            <v>初中组</v>
          </cell>
          <cell r="D98" t="str">
            <v>朱亚建</v>
          </cell>
          <cell r="E98" t="str">
            <v>MNM-B025</v>
          </cell>
        </row>
        <row r="99">
          <cell r="B99" t="str">
            <v>朱一帆</v>
          </cell>
          <cell r="C99" t="str">
            <v>初中组</v>
          </cell>
          <cell r="D99" t="str">
            <v>朱亚建</v>
          </cell>
          <cell r="E99" t="str">
            <v>MNM-B026</v>
          </cell>
        </row>
        <row r="100">
          <cell r="B100" t="str">
            <v>邹林庭</v>
          </cell>
          <cell r="C100" t="str">
            <v>初中组</v>
          </cell>
          <cell r="D100" t="str">
            <v>朱亚建</v>
          </cell>
          <cell r="E100" t="str">
            <v>MNM-B027</v>
          </cell>
        </row>
        <row r="101">
          <cell r="B101" t="str">
            <v>冯奥淇</v>
          </cell>
          <cell r="C101" t="str">
            <v>初中组</v>
          </cell>
          <cell r="D101" t="str">
            <v>朱亚建</v>
          </cell>
          <cell r="E101" t="str">
            <v>MNM-B028</v>
          </cell>
        </row>
        <row r="102">
          <cell r="B102" t="str">
            <v>李喆</v>
          </cell>
          <cell r="C102" t="str">
            <v>初中组</v>
          </cell>
          <cell r="D102" t="str">
            <v>朱亚建</v>
          </cell>
          <cell r="E102" t="str">
            <v>MNM-B029</v>
          </cell>
        </row>
        <row r="103">
          <cell r="B103" t="str">
            <v>钟卓昕</v>
          </cell>
          <cell r="C103" t="str">
            <v>初中组</v>
          </cell>
          <cell r="D103" t="str">
            <v>朱亚建</v>
          </cell>
          <cell r="E103" t="str">
            <v>MNM-B030</v>
          </cell>
        </row>
        <row r="104">
          <cell r="B104" t="str">
            <v>谢彦杰</v>
          </cell>
          <cell r="C104" t="str">
            <v>初中组</v>
          </cell>
          <cell r="D104" t="str">
            <v>朱亚建</v>
          </cell>
          <cell r="E104" t="str">
            <v>MNM-B031</v>
          </cell>
        </row>
        <row r="105">
          <cell r="B105" t="str">
            <v>陈茵</v>
          </cell>
          <cell r="C105" t="str">
            <v>初中组</v>
          </cell>
          <cell r="D105" t="str">
            <v>胡文峰</v>
          </cell>
          <cell r="E105" t="str">
            <v>MNM-B032</v>
          </cell>
        </row>
        <row r="106">
          <cell r="B106" t="str">
            <v>李昊恩</v>
          </cell>
          <cell r="C106" t="str">
            <v>初中组</v>
          </cell>
          <cell r="D106" t="str">
            <v>麦日琨</v>
          </cell>
          <cell r="E106" t="str">
            <v>MNM-B033</v>
          </cell>
        </row>
        <row r="107">
          <cell r="B107" t="str">
            <v>罗俊宏</v>
          </cell>
          <cell r="C107" t="str">
            <v>初中组</v>
          </cell>
          <cell r="D107" t="str">
            <v>曾雄</v>
          </cell>
          <cell r="E107" t="str">
            <v>MNM-B034</v>
          </cell>
        </row>
        <row r="108">
          <cell r="B108" t="str">
            <v>莫楚轩</v>
          </cell>
          <cell r="C108" t="str">
            <v>初中组</v>
          </cell>
          <cell r="D108" t="str">
            <v>曾文涛
易晓雄</v>
          </cell>
          <cell r="E108" t="str">
            <v>MNM-B035</v>
          </cell>
        </row>
        <row r="109">
          <cell r="B109" t="str">
            <v>周俊泓</v>
          </cell>
          <cell r="C109" t="str">
            <v>初中组</v>
          </cell>
          <cell r="D109" t="str">
            <v>曾文涛
易晓雄</v>
          </cell>
          <cell r="E109" t="str">
            <v>MNM-B036</v>
          </cell>
        </row>
        <row r="110">
          <cell r="B110" t="str">
            <v>张添乐</v>
          </cell>
          <cell r="C110" t="str">
            <v>初中组</v>
          </cell>
          <cell r="D110" t="str">
            <v>曾文涛
易晓雄</v>
          </cell>
          <cell r="E110" t="str">
            <v>MNM-B037</v>
          </cell>
        </row>
        <row r="111">
          <cell r="B111" t="str">
            <v>李云帆</v>
          </cell>
          <cell r="C111" t="str">
            <v>初中组</v>
          </cell>
          <cell r="D111" t="str">
            <v>曾文涛
易晓雄</v>
          </cell>
          <cell r="E111" t="str">
            <v>MNM-B038</v>
          </cell>
        </row>
        <row r="112">
          <cell r="B112" t="str">
            <v>向欣宇</v>
          </cell>
          <cell r="C112" t="str">
            <v>初中组</v>
          </cell>
          <cell r="D112" t="str">
            <v>曾文涛
易晓雄</v>
          </cell>
          <cell r="E112" t="str">
            <v>MNM-B039</v>
          </cell>
        </row>
        <row r="113">
          <cell r="B113" t="str">
            <v>黄子浩</v>
          </cell>
          <cell r="C113" t="str">
            <v>初中组</v>
          </cell>
          <cell r="D113" t="str">
            <v>陈俊明</v>
          </cell>
          <cell r="E113" t="str">
            <v>MNM-B040</v>
          </cell>
        </row>
        <row r="114">
          <cell r="B114" t="str">
            <v>池桂炼</v>
          </cell>
          <cell r="C114" t="str">
            <v>初中组</v>
          </cell>
          <cell r="D114" t="str">
            <v>黄腾达
欧丽君</v>
          </cell>
          <cell r="E114" t="str">
            <v>MNM-B041</v>
          </cell>
        </row>
        <row r="115">
          <cell r="B115" t="str">
            <v>陈籼螙</v>
          </cell>
          <cell r="C115" t="str">
            <v>初中组</v>
          </cell>
          <cell r="D115" t="str">
            <v>黄腾达
欧丽君</v>
          </cell>
          <cell r="E115" t="str">
            <v>MNM-B042</v>
          </cell>
        </row>
        <row r="116">
          <cell r="B116" t="str">
            <v>张慧娴</v>
          </cell>
          <cell r="C116" t="str">
            <v>初中组</v>
          </cell>
          <cell r="D116" t="str">
            <v>黄腾达
欧丽君</v>
          </cell>
          <cell r="E116" t="str">
            <v>MNM-B043</v>
          </cell>
        </row>
        <row r="117">
          <cell r="B117" t="str">
            <v>黄琳</v>
          </cell>
          <cell r="C117" t="str">
            <v>初中组</v>
          </cell>
          <cell r="D117" t="str">
            <v>黄腾达
欧丽君</v>
          </cell>
          <cell r="E117" t="str">
            <v>MNM-B044</v>
          </cell>
        </row>
        <row r="118">
          <cell r="B118" t="str">
            <v>罗玲莉</v>
          </cell>
          <cell r="C118" t="str">
            <v>初中组</v>
          </cell>
          <cell r="D118" t="str">
            <v>黄腾达
欧丽君</v>
          </cell>
          <cell r="E118" t="str">
            <v>MNM-B045</v>
          </cell>
        </row>
        <row r="119">
          <cell r="B119" t="str">
            <v>东润智</v>
          </cell>
          <cell r="C119" t="str">
            <v>初中组</v>
          </cell>
          <cell r="D119" t="str">
            <v>陈银芳
欧丽君</v>
          </cell>
          <cell r="E119" t="str">
            <v>MNM-B046</v>
          </cell>
        </row>
        <row r="120">
          <cell r="B120" t="str">
            <v>李豪杰</v>
          </cell>
          <cell r="C120" t="str">
            <v>初中组</v>
          </cell>
          <cell r="D120" t="str">
            <v>陈银芳
欧丽君</v>
          </cell>
          <cell r="E120" t="str">
            <v>MNM-B047</v>
          </cell>
        </row>
        <row r="121">
          <cell r="B121" t="str">
            <v>冼康淇</v>
          </cell>
          <cell r="C121" t="str">
            <v>初中组</v>
          </cell>
          <cell r="D121" t="str">
            <v>陈银芳
欧丽君</v>
          </cell>
          <cell r="E121" t="str">
            <v>MNM-B048</v>
          </cell>
        </row>
        <row r="122">
          <cell r="B122" t="str">
            <v>尹江敏</v>
          </cell>
          <cell r="C122" t="str">
            <v>初中组</v>
          </cell>
          <cell r="D122" t="str">
            <v>陈银芳
欧丽君</v>
          </cell>
          <cell r="E122" t="str">
            <v>MNM-B049</v>
          </cell>
        </row>
        <row r="123">
          <cell r="B123" t="str">
            <v>庾水闲</v>
          </cell>
          <cell r="C123" t="str">
            <v>初中组</v>
          </cell>
          <cell r="D123" t="str">
            <v>陈银芳</v>
          </cell>
          <cell r="E123" t="str">
            <v>MNM-B050</v>
          </cell>
        </row>
        <row r="124">
          <cell r="B124" t="str">
            <v>龙颖</v>
          </cell>
          <cell r="C124" t="str">
            <v>初中组</v>
          </cell>
          <cell r="D124" t="str">
            <v>肖祖祥
黄腾达</v>
          </cell>
          <cell r="E124" t="str">
            <v>MNM-B051</v>
          </cell>
        </row>
        <row r="125">
          <cell r="B125" t="str">
            <v>娄心睿</v>
          </cell>
          <cell r="C125" t="str">
            <v>初中组</v>
          </cell>
          <cell r="D125" t="str">
            <v>肖祖祥
黄腾达</v>
          </cell>
          <cell r="E125" t="str">
            <v>MNM-B052</v>
          </cell>
        </row>
        <row r="126">
          <cell r="B126" t="str">
            <v>邱卓</v>
          </cell>
          <cell r="C126" t="str">
            <v>初中组</v>
          </cell>
          <cell r="D126" t="str">
            <v>肖祖祥
黄腾达</v>
          </cell>
          <cell r="E126" t="str">
            <v>MNM-B053</v>
          </cell>
        </row>
        <row r="127">
          <cell r="B127" t="str">
            <v>曾子维</v>
          </cell>
          <cell r="C127" t="str">
            <v>初中组</v>
          </cell>
          <cell r="D127" t="str">
            <v>肖祖祥
黄腾达</v>
          </cell>
          <cell r="E127" t="str">
            <v>MNM-B054</v>
          </cell>
        </row>
        <row r="128">
          <cell r="B128" t="str">
            <v>莫紫晴</v>
          </cell>
          <cell r="C128" t="str">
            <v>初中组</v>
          </cell>
          <cell r="D128" t="str">
            <v>肖祖祥
黄腾达</v>
          </cell>
          <cell r="E128" t="str">
            <v>MNM-B055</v>
          </cell>
        </row>
        <row r="129">
          <cell r="B129" t="str">
            <v>钟源</v>
          </cell>
          <cell r="C129" t="str">
            <v>初中组</v>
          </cell>
          <cell r="D129" t="str">
            <v>钟昆菊</v>
          </cell>
          <cell r="E129" t="str">
            <v>MNM-B056</v>
          </cell>
        </row>
        <row r="130">
          <cell r="B130" t="str">
            <v>麦楚晴</v>
          </cell>
          <cell r="C130" t="str">
            <v>初中组</v>
          </cell>
          <cell r="D130" t="str">
            <v>钟莉秋</v>
          </cell>
          <cell r="E130" t="str">
            <v>MNM-B057</v>
          </cell>
        </row>
        <row r="131">
          <cell r="B131" t="str">
            <v>周羿言</v>
          </cell>
          <cell r="C131" t="str">
            <v>初中组</v>
          </cell>
          <cell r="D131" t="str">
            <v>高锦棠</v>
          </cell>
          <cell r="E131" t="str">
            <v>MNM-B058</v>
          </cell>
        </row>
        <row r="132">
          <cell r="B132" t="str">
            <v>陈杰钊</v>
          </cell>
          <cell r="C132" t="str">
            <v>初中组</v>
          </cell>
          <cell r="D132" t="str">
            <v>陈跃</v>
          </cell>
          <cell r="E132" t="str">
            <v>MNM-B059</v>
          </cell>
        </row>
        <row r="133">
          <cell r="B133" t="str">
            <v>郭嘉希</v>
          </cell>
          <cell r="C133" t="str">
            <v>初中组</v>
          </cell>
          <cell r="D133" t="str">
            <v>陈跃</v>
          </cell>
          <cell r="E133" t="str">
            <v>MNM-B060</v>
          </cell>
        </row>
        <row r="134">
          <cell r="B134" t="str">
            <v>陈铭德</v>
          </cell>
          <cell r="C134" t="str">
            <v>初中组</v>
          </cell>
          <cell r="D134" t="str">
            <v>陈跃</v>
          </cell>
          <cell r="E134" t="str">
            <v>MNM-B061</v>
          </cell>
        </row>
        <row r="135">
          <cell r="B135" t="str">
            <v>刘博涵</v>
          </cell>
          <cell r="C135" t="str">
            <v>初中组</v>
          </cell>
          <cell r="D135" t="str">
            <v>陈跃</v>
          </cell>
          <cell r="E135" t="str">
            <v>MNM-B062</v>
          </cell>
        </row>
        <row r="136">
          <cell r="B136" t="str">
            <v>揭默谦</v>
          </cell>
          <cell r="C136" t="str">
            <v>初中组</v>
          </cell>
          <cell r="D136" t="str">
            <v>麦锐均</v>
          </cell>
          <cell r="E136" t="str">
            <v>MNM-B063</v>
          </cell>
        </row>
        <row r="137">
          <cell r="B137" t="str">
            <v>陈子翔</v>
          </cell>
          <cell r="C137" t="str">
            <v>初中组</v>
          </cell>
          <cell r="D137" t="str">
            <v>麦锐均</v>
          </cell>
          <cell r="E137" t="str">
            <v>MNM-B064</v>
          </cell>
        </row>
        <row r="138">
          <cell r="B138" t="str">
            <v>王富轩</v>
          </cell>
          <cell r="C138" t="str">
            <v>初中组</v>
          </cell>
          <cell r="D138" t="str">
            <v>麦锐均</v>
          </cell>
          <cell r="E138" t="str">
            <v>MNM-C065</v>
          </cell>
        </row>
        <row r="139">
          <cell r="B139" t="str">
            <v>区雨桐</v>
          </cell>
          <cell r="C139" t="str">
            <v>初中组</v>
          </cell>
          <cell r="D139" t="str">
            <v>蔡宇铿</v>
          </cell>
          <cell r="E139" t="str">
            <v>MNM-C066</v>
          </cell>
        </row>
        <row r="140">
          <cell r="B140" t="str">
            <v>米佳宝</v>
          </cell>
          <cell r="C140" t="str">
            <v>初中组</v>
          </cell>
          <cell r="D140" t="str">
            <v>蔡运碧
谢永江</v>
          </cell>
          <cell r="E140" t="str">
            <v>MNM-C067</v>
          </cell>
        </row>
        <row r="141">
          <cell r="B141" t="str">
            <v>龙裕天</v>
          </cell>
          <cell r="C141" t="str">
            <v>初中组</v>
          </cell>
          <cell r="D141" t="str">
            <v>谢永江
苗艳敏</v>
          </cell>
          <cell r="E141" t="str">
            <v>MNM-C068</v>
          </cell>
        </row>
        <row r="142">
          <cell r="B142" t="str">
            <v>梁雨浩</v>
          </cell>
          <cell r="C142" t="str">
            <v>初中组</v>
          </cell>
          <cell r="D142" t="str">
            <v>苗艳敏
李德智</v>
          </cell>
          <cell r="E142" t="str">
            <v>MNM-C069</v>
          </cell>
        </row>
        <row r="143">
          <cell r="B143" t="str">
            <v>刘禄源</v>
          </cell>
          <cell r="C143" t="str">
            <v>初中组</v>
          </cell>
          <cell r="D143" t="str">
            <v>李泽明</v>
          </cell>
          <cell r="E143" t="str">
            <v>MNM-C070</v>
          </cell>
        </row>
        <row r="144">
          <cell r="B144" t="str">
            <v>徐新博</v>
          </cell>
          <cell r="C144" t="str">
            <v>初中组</v>
          </cell>
          <cell r="D144" t="str">
            <v>李泽明</v>
          </cell>
          <cell r="E144" t="str">
            <v>MNM-C071</v>
          </cell>
        </row>
        <row r="145">
          <cell r="B145" t="str">
            <v>叶俊锋</v>
          </cell>
          <cell r="C145" t="str">
            <v>初中组</v>
          </cell>
          <cell r="D145" t="str">
            <v>禤桂荣</v>
          </cell>
          <cell r="E145" t="str">
            <v>MNM-C072</v>
          </cell>
        </row>
        <row r="146">
          <cell r="B146" t="str">
            <v>何敏思</v>
          </cell>
          <cell r="C146" t="str">
            <v>初中组</v>
          </cell>
          <cell r="D146" t="str">
            <v>李泽明</v>
          </cell>
          <cell r="E146" t="str">
            <v>MNM-C073</v>
          </cell>
        </row>
        <row r="147">
          <cell r="B147" t="str">
            <v>李梓晴</v>
          </cell>
          <cell r="C147" t="str">
            <v>初中组</v>
          </cell>
          <cell r="D147" t="str">
            <v>李泽明</v>
          </cell>
          <cell r="E147" t="str">
            <v>MNM-C074</v>
          </cell>
        </row>
        <row r="148">
          <cell r="B148" t="str">
            <v>莫家敏</v>
          </cell>
          <cell r="C148" t="str">
            <v>初中组</v>
          </cell>
          <cell r="D148" t="str">
            <v>禤桂荣</v>
          </cell>
          <cell r="E148" t="str">
            <v>MNM-C075</v>
          </cell>
        </row>
        <row r="149">
          <cell r="B149" t="str">
            <v>黄若绮</v>
          </cell>
          <cell r="C149" t="str">
            <v>初中组</v>
          </cell>
          <cell r="D149" t="str">
            <v>姚伟彬
钟朱杰</v>
          </cell>
          <cell r="E149" t="str">
            <v>MNM-C076</v>
          </cell>
        </row>
        <row r="150">
          <cell r="B150" t="str">
            <v>黄原</v>
          </cell>
          <cell r="C150" t="str">
            <v>初中组</v>
          </cell>
          <cell r="D150" t="str">
            <v>姚伟彬
钟朱杰</v>
          </cell>
          <cell r="E150" t="str">
            <v>MNM-C077</v>
          </cell>
        </row>
        <row r="151">
          <cell r="B151" t="str">
            <v>吴健彬</v>
          </cell>
          <cell r="C151" t="str">
            <v>初中组</v>
          </cell>
          <cell r="D151" t="str">
            <v>姚伟彬
钟朱杰</v>
          </cell>
          <cell r="E151" t="str">
            <v>MNM-C078</v>
          </cell>
        </row>
        <row r="152">
          <cell r="B152" t="str">
            <v>祝健琅</v>
          </cell>
          <cell r="C152" t="str">
            <v>初中组</v>
          </cell>
          <cell r="D152" t="str">
            <v>姚伟彬
钟朱杰</v>
          </cell>
          <cell r="E152" t="str">
            <v>MNM-C079</v>
          </cell>
        </row>
        <row r="153">
          <cell r="B153" t="str">
            <v>卢俊成</v>
          </cell>
          <cell r="C153" t="str">
            <v>高中组</v>
          </cell>
          <cell r="D153" t="str">
            <v>梁志豪</v>
          </cell>
          <cell r="E153" t="str">
            <v>MNS-C080</v>
          </cell>
        </row>
        <row r="154">
          <cell r="B154" t="str">
            <v>陈朗</v>
          </cell>
          <cell r="C154" t="str">
            <v>高中组</v>
          </cell>
          <cell r="D154" t="str">
            <v>梁志豪</v>
          </cell>
          <cell r="E154" t="str">
            <v>MNS-C081</v>
          </cell>
        </row>
        <row r="155">
          <cell r="B155" t="str">
            <v>钟海悦</v>
          </cell>
          <cell r="C155" t="str">
            <v>高中组</v>
          </cell>
          <cell r="D155" t="str">
            <v>林妙霞
林彩洁</v>
          </cell>
          <cell r="E155" t="str">
            <v>MNS-C082</v>
          </cell>
        </row>
        <row r="156">
          <cell r="B156" t="str">
            <v>张晓桐</v>
          </cell>
          <cell r="C156" t="str">
            <v>高中组</v>
          </cell>
          <cell r="D156" t="str">
            <v>林妙霞</v>
          </cell>
          <cell r="E156" t="str">
            <v>MNS-C083</v>
          </cell>
        </row>
        <row r="157">
          <cell r="B157" t="str">
            <v>何彬</v>
          </cell>
          <cell r="C157" t="str">
            <v>高中组</v>
          </cell>
          <cell r="D157" t="str">
            <v>丁妙滢</v>
          </cell>
          <cell r="E157" t="str">
            <v>MNS-C084</v>
          </cell>
        </row>
        <row r="158">
          <cell r="B158" t="str">
            <v>何梓锋</v>
          </cell>
          <cell r="C158" t="str">
            <v>高中组</v>
          </cell>
          <cell r="D158" t="str">
            <v>丁妙滢</v>
          </cell>
          <cell r="E158" t="str">
            <v>MNS-C085</v>
          </cell>
        </row>
        <row r="159">
          <cell r="B159" t="str">
            <v>徐宇斌</v>
          </cell>
          <cell r="C159" t="str">
            <v>高中组</v>
          </cell>
          <cell r="D159" t="str">
            <v>肖祖祥
陈银芳</v>
          </cell>
          <cell r="E159" t="str">
            <v>MNS-C086</v>
          </cell>
        </row>
        <row r="160">
          <cell r="B160" t="str">
            <v>肖家福</v>
          </cell>
          <cell r="C160" t="str">
            <v>高中组</v>
          </cell>
          <cell r="D160" t="str">
            <v>肖祖祥
陈银芳</v>
          </cell>
          <cell r="E160" t="str">
            <v>MNS-C087</v>
          </cell>
        </row>
        <row r="161">
          <cell r="B161" t="str">
            <v>张祺莉</v>
          </cell>
          <cell r="C161" t="str">
            <v>高中组</v>
          </cell>
          <cell r="D161" t="str">
            <v>肖祖祥
陈银芳</v>
          </cell>
          <cell r="E161" t="str">
            <v>MNS-C088</v>
          </cell>
        </row>
        <row r="162">
          <cell r="B162" t="str">
            <v>曾泳龙</v>
          </cell>
          <cell r="C162" t="str">
            <v>高中组</v>
          </cell>
          <cell r="D162" t="str">
            <v>白瑞伦</v>
          </cell>
          <cell r="E162" t="str">
            <v>MNS-C089</v>
          </cell>
        </row>
        <row r="163">
          <cell r="B163" t="str">
            <v>陈炜杰</v>
          </cell>
          <cell r="C163" t="str">
            <v>高中组</v>
          </cell>
          <cell r="D163" t="str">
            <v>白瑞伦</v>
          </cell>
          <cell r="E163" t="str">
            <v>MNS-C090</v>
          </cell>
        </row>
        <row r="164">
          <cell r="B164" t="str">
            <v>张灏洋</v>
          </cell>
          <cell r="C164" t="str">
            <v>高中组</v>
          </cell>
          <cell r="D164" t="str">
            <v>白瑞伦</v>
          </cell>
          <cell r="E164" t="str">
            <v>MNS-C091</v>
          </cell>
        </row>
        <row r="165">
          <cell r="B165" t="str">
            <v>陈劲峰</v>
          </cell>
          <cell r="C165" t="str">
            <v>高中组</v>
          </cell>
          <cell r="D165" t="str">
            <v>白瑞伦</v>
          </cell>
          <cell r="E165" t="str">
            <v>MNS-C092</v>
          </cell>
        </row>
        <row r="166">
          <cell r="B166" t="str">
            <v>叶溦</v>
          </cell>
          <cell r="C166" t="str">
            <v>高中组</v>
          </cell>
          <cell r="D166" t="str">
            <v>白瑞伦</v>
          </cell>
          <cell r="E166" t="str">
            <v>MNS-C093</v>
          </cell>
        </row>
        <row r="167">
          <cell r="B167" t="str">
            <v>颜佳敏</v>
          </cell>
          <cell r="C167" t="str">
            <v>高中组</v>
          </cell>
          <cell r="D167" t="str">
            <v>白瑞伦</v>
          </cell>
          <cell r="E167" t="str">
            <v>MNS-C094</v>
          </cell>
        </row>
        <row r="168">
          <cell r="B168" t="str">
            <v>杜映瑶</v>
          </cell>
          <cell r="C168" t="str">
            <v>高中组</v>
          </cell>
          <cell r="D168" t="str">
            <v>白瑞伦</v>
          </cell>
          <cell r="E168" t="str">
            <v>MNS-C095</v>
          </cell>
        </row>
        <row r="169">
          <cell r="B169" t="str">
            <v>麦俊乐</v>
          </cell>
          <cell r="C169" t="str">
            <v>高中组</v>
          </cell>
          <cell r="D169" t="str">
            <v>白瑞伦</v>
          </cell>
          <cell r="E169" t="str">
            <v>MNS-C096</v>
          </cell>
        </row>
        <row r="170">
          <cell r="B170" t="str">
            <v>梁瑜倩</v>
          </cell>
          <cell r="C170" t="str">
            <v>高中组</v>
          </cell>
          <cell r="D170" t="str">
            <v>白瑞伦</v>
          </cell>
          <cell r="E170" t="str">
            <v>MNS-C097</v>
          </cell>
        </row>
        <row r="171">
          <cell r="B171" t="str">
            <v>李萦睿</v>
          </cell>
          <cell r="C171" t="str">
            <v>高中组</v>
          </cell>
          <cell r="D171" t="str">
            <v>白瑞伦</v>
          </cell>
          <cell r="E171" t="str">
            <v>MNS-C098</v>
          </cell>
        </row>
        <row r="172">
          <cell r="B172" t="str">
            <v>徐利凯</v>
          </cell>
          <cell r="C172" t="str">
            <v>高中组</v>
          </cell>
          <cell r="D172" t="str">
            <v>白瑞伦</v>
          </cell>
          <cell r="E172" t="str">
            <v>MNS-C099</v>
          </cell>
        </row>
        <row r="173">
          <cell r="B173" t="str">
            <v>李子龙</v>
          </cell>
          <cell r="C173" t="str">
            <v>高中组</v>
          </cell>
          <cell r="D173" t="str">
            <v>白瑞伦</v>
          </cell>
          <cell r="E173" t="str">
            <v>MNS-C100</v>
          </cell>
        </row>
        <row r="174">
          <cell r="B174" t="str">
            <v>关靖霏</v>
          </cell>
          <cell r="C174" t="str">
            <v>高中组</v>
          </cell>
          <cell r="D174" t="str">
            <v>白瑞伦</v>
          </cell>
          <cell r="E174" t="str">
            <v>MNS-C101</v>
          </cell>
        </row>
        <row r="175">
          <cell r="B175" t="str">
            <v>黄宝如</v>
          </cell>
          <cell r="C175" t="str">
            <v>高中组</v>
          </cell>
          <cell r="D175" t="str">
            <v>白瑞伦</v>
          </cell>
          <cell r="E175" t="str">
            <v>MNS-C102</v>
          </cell>
        </row>
        <row r="176">
          <cell r="B176" t="str">
            <v>刘广章</v>
          </cell>
          <cell r="C176" t="str">
            <v>高中组</v>
          </cell>
          <cell r="D176" t="str">
            <v>钟淑贤</v>
          </cell>
          <cell r="E176" t="str">
            <v>MNS-C103</v>
          </cell>
        </row>
        <row r="177">
          <cell r="B177" t="str">
            <v>吴梓浩</v>
          </cell>
          <cell r="C177" t="str">
            <v>高中组</v>
          </cell>
          <cell r="D177" t="str">
            <v>欧祖常
蒋鼎新</v>
          </cell>
          <cell r="E177" t="str">
            <v>MNS-C104</v>
          </cell>
        </row>
        <row r="178">
          <cell r="B178" t="str">
            <v>姜志豪</v>
          </cell>
          <cell r="C178" t="str">
            <v>高中组</v>
          </cell>
          <cell r="D178" t="str">
            <v>钟淑贤</v>
          </cell>
          <cell r="E178" t="str">
            <v>MNS-C105</v>
          </cell>
        </row>
        <row r="179">
          <cell r="B179" t="str">
            <v>黄凯垚</v>
          </cell>
          <cell r="C179" t="str">
            <v>高中组</v>
          </cell>
          <cell r="D179" t="str">
            <v>欧祖常</v>
          </cell>
          <cell r="E179" t="str">
            <v>MNS-C106</v>
          </cell>
        </row>
        <row r="180">
          <cell r="B180" t="str">
            <v>曾润智</v>
          </cell>
          <cell r="C180" t="str">
            <v>高中组</v>
          </cell>
          <cell r="D180" t="str">
            <v>欧祖常</v>
          </cell>
          <cell r="E180" t="str">
            <v>MNS-C107</v>
          </cell>
        </row>
        <row r="181">
          <cell r="B181" t="str">
            <v>伍家荣</v>
          </cell>
          <cell r="C181" t="str">
            <v>高中组</v>
          </cell>
          <cell r="D181" t="str">
            <v>廖宇鹏</v>
          </cell>
          <cell r="E181" t="str">
            <v>MNS-C108</v>
          </cell>
        </row>
        <row r="182">
          <cell r="B182" t="str">
            <v>赖俊男</v>
          </cell>
          <cell r="C182" t="str">
            <v>高中组</v>
          </cell>
          <cell r="D182" t="str">
            <v>廖宇鹏</v>
          </cell>
          <cell r="E182" t="str">
            <v>MNS-C109</v>
          </cell>
        </row>
        <row r="183">
          <cell r="B183" t="str">
            <v>宋晋举</v>
          </cell>
          <cell r="C183" t="str">
            <v>高中组</v>
          </cell>
          <cell r="D183" t="str">
            <v>杨远时</v>
          </cell>
          <cell r="E183" t="str">
            <v>MNS-C110</v>
          </cell>
        </row>
        <row r="184">
          <cell r="B184" t="str">
            <v>庄树扬</v>
          </cell>
          <cell r="C184" t="str">
            <v>高中组</v>
          </cell>
          <cell r="D184" t="str">
            <v>李德智
苗艳敏</v>
          </cell>
          <cell r="E184" t="str">
            <v>MNS-C111</v>
          </cell>
        </row>
        <row r="185">
          <cell r="B185" t="str">
            <v>张渝东</v>
          </cell>
          <cell r="C185" t="str">
            <v>高中组</v>
          </cell>
          <cell r="D185" t="str">
            <v>钟朱杰
姚伟彬</v>
          </cell>
          <cell r="E185" t="str">
            <v>MNS-C112</v>
          </cell>
        </row>
        <row r="186">
          <cell r="B186" t="str">
            <v>罗铭志</v>
          </cell>
          <cell r="C186" t="str">
            <v>高中组</v>
          </cell>
          <cell r="D186" t="str">
            <v>钟朱杰
姚伟彬</v>
          </cell>
          <cell r="E186" t="str">
            <v>MNS-C113</v>
          </cell>
        </row>
        <row r="187">
          <cell r="B187" t="str">
            <v>关嘉洛</v>
          </cell>
          <cell r="C187" t="str">
            <v>高中组</v>
          </cell>
          <cell r="D187" t="str">
            <v>钟朱杰
姚伟彬</v>
          </cell>
          <cell r="E187" t="str">
            <v>MNS-C114</v>
          </cell>
        </row>
        <row r="188">
          <cell r="B188" t="str">
            <v>吴淑惠</v>
          </cell>
          <cell r="C188" t="str">
            <v>高中组</v>
          </cell>
          <cell r="D188" t="str">
            <v>钟朱杰
姚伟彬</v>
          </cell>
          <cell r="E188" t="str">
            <v>MNS-C115</v>
          </cell>
        </row>
        <row r="189">
          <cell r="B189" t="str">
            <v>陈嘉蓉</v>
          </cell>
          <cell r="C189" t="str">
            <v>高中组</v>
          </cell>
          <cell r="D189" t="str">
            <v>钟朱杰
姚伟彬</v>
          </cell>
          <cell r="E189" t="str">
            <v>MNS-C116</v>
          </cell>
        </row>
        <row r="190">
          <cell r="B190" t="str">
            <v>吴沛滢</v>
          </cell>
          <cell r="C190" t="str">
            <v>高中组</v>
          </cell>
          <cell r="D190" t="str">
            <v>钟朱杰
姚伟彬</v>
          </cell>
          <cell r="E190" t="str">
            <v>MNS-C117</v>
          </cell>
        </row>
        <row r="191">
          <cell r="B191" t="str">
            <v>欧旋</v>
          </cell>
          <cell r="C191" t="str">
            <v>高中组</v>
          </cell>
          <cell r="D191" t="str">
            <v>钟朱杰
姚伟彬</v>
          </cell>
          <cell r="E191" t="str">
            <v>MNS-C118</v>
          </cell>
        </row>
        <row r="192">
          <cell r="B192" t="str">
            <v>马爱武</v>
          </cell>
          <cell r="C192" t="str">
            <v>高中组</v>
          </cell>
          <cell r="D192" t="str">
            <v>钟朱杰
姚伟彬</v>
          </cell>
          <cell r="E192" t="str">
            <v>MNS-C119</v>
          </cell>
        </row>
        <row r="193">
          <cell r="B193" t="str">
            <v>李钎颍</v>
          </cell>
          <cell r="C193" t="str">
            <v>高中组</v>
          </cell>
          <cell r="D193" t="str">
            <v>钟朱杰
姚伟彬</v>
          </cell>
          <cell r="E193" t="str">
            <v>MNS-C120</v>
          </cell>
        </row>
        <row r="194">
          <cell r="B194" t="str">
            <v>李雅琳</v>
          </cell>
          <cell r="C194" t="str">
            <v>高中组</v>
          </cell>
          <cell r="D194" t="str">
            <v>钟朱杰
姚伟彬</v>
          </cell>
          <cell r="E194" t="str">
            <v>MNS-C121</v>
          </cell>
        </row>
        <row r="195">
          <cell r="B195" t="str">
            <v>黄卓信</v>
          </cell>
          <cell r="C195" t="str">
            <v>高中组</v>
          </cell>
          <cell r="D195" t="str">
            <v>钟朱杰
姚伟彬</v>
          </cell>
          <cell r="E195" t="str">
            <v>MNS-C122</v>
          </cell>
        </row>
        <row r="196">
          <cell r="B196" t="str">
            <v>吴心怡</v>
          </cell>
          <cell r="C196" t="str">
            <v>高中组</v>
          </cell>
          <cell r="D196" t="str">
            <v>林妙霞</v>
          </cell>
          <cell r="E196" t="str">
            <v>MNS-C123</v>
          </cell>
        </row>
        <row r="197">
          <cell r="B197" t="str">
            <v>陈映羽</v>
          </cell>
          <cell r="C197" t="str">
            <v>初中组</v>
          </cell>
          <cell r="D197" t="str">
            <v>麦锐均</v>
          </cell>
          <cell r="E197" t="str">
            <v>MNM-C124</v>
          </cell>
        </row>
      </sheetData>
      <sheetData sheetId="2">
        <row r="1">
          <cell r="B1" t="str">
            <v>姓名</v>
          </cell>
          <cell r="C1" t="str">
            <v>级别</v>
          </cell>
          <cell r="D1" t="str">
            <v>辅导老师</v>
          </cell>
          <cell r="E1" t="str">
            <v>编号</v>
          </cell>
        </row>
        <row r="2">
          <cell r="B2" t="str">
            <v>康泽予</v>
          </cell>
          <cell r="C2" t="str">
            <v>小学组</v>
          </cell>
          <cell r="D2" t="str">
            <v>杨慧敏</v>
          </cell>
          <cell r="E2" t="str">
            <v>TKE-B001</v>
          </cell>
        </row>
        <row r="3">
          <cell r="B3" t="str">
            <v>林政希</v>
          </cell>
          <cell r="C3" t="str">
            <v>小学组</v>
          </cell>
          <cell r="D3" t="str">
            <v>杨慧敏</v>
          </cell>
          <cell r="E3" t="str">
            <v>TKE-B002</v>
          </cell>
        </row>
        <row r="4">
          <cell r="B4" t="str">
            <v>陈道堃</v>
          </cell>
          <cell r="C4" t="str">
            <v>小学组</v>
          </cell>
          <cell r="D4" t="str">
            <v>杨慧敏</v>
          </cell>
          <cell r="E4" t="str">
            <v>TKE-B003</v>
          </cell>
        </row>
        <row r="5">
          <cell r="B5" t="str">
            <v>陶轩瑞</v>
          </cell>
          <cell r="C5" t="str">
            <v>小学组</v>
          </cell>
          <cell r="D5" t="str">
            <v>杨慧敏</v>
          </cell>
          <cell r="E5" t="str">
            <v>TKE-B004</v>
          </cell>
        </row>
        <row r="6">
          <cell r="B6" t="str">
            <v>褚睿</v>
          </cell>
          <cell r="C6" t="str">
            <v>小学组</v>
          </cell>
          <cell r="D6" t="str">
            <v>杨慧敏</v>
          </cell>
          <cell r="E6" t="str">
            <v>TKE-B005</v>
          </cell>
        </row>
        <row r="7">
          <cell r="B7" t="str">
            <v>周嘉宏</v>
          </cell>
          <cell r="C7" t="str">
            <v>小学组</v>
          </cell>
          <cell r="D7" t="str">
            <v>黄显仁</v>
          </cell>
          <cell r="E7" t="str">
            <v>TKE-B006</v>
          </cell>
        </row>
        <row r="8">
          <cell r="B8" t="str">
            <v>胡隽轩</v>
          </cell>
          <cell r="C8" t="str">
            <v>小学组</v>
          </cell>
          <cell r="D8" t="str">
            <v>黄显仁</v>
          </cell>
          <cell r="E8" t="str">
            <v>TKE-B007</v>
          </cell>
        </row>
        <row r="9">
          <cell r="B9" t="str">
            <v>欧泽宇</v>
          </cell>
          <cell r="C9" t="str">
            <v>小学组</v>
          </cell>
          <cell r="D9" t="str">
            <v>黄显仁</v>
          </cell>
          <cell r="E9" t="str">
            <v>TKE-B008</v>
          </cell>
        </row>
        <row r="10">
          <cell r="B10" t="str">
            <v>杨皓晨</v>
          </cell>
          <cell r="C10" t="str">
            <v>小学组</v>
          </cell>
          <cell r="D10" t="str">
            <v>何忠</v>
          </cell>
          <cell r="E10" t="str">
            <v>TKE-B009</v>
          </cell>
        </row>
        <row r="11">
          <cell r="B11" t="str">
            <v>陈胤渊</v>
          </cell>
          <cell r="C11" t="str">
            <v>小学组</v>
          </cell>
          <cell r="D11" t="str">
            <v>黄显仁</v>
          </cell>
          <cell r="E11" t="str">
            <v>TKE-B010</v>
          </cell>
        </row>
        <row r="12">
          <cell r="B12" t="str">
            <v>周嘉宏</v>
          </cell>
          <cell r="C12" t="str">
            <v>小学组</v>
          </cell>
          <cell r="D12" t="str">
            <v>黄显仁</v>
          </cell>
          <cell r="E12" t="str">
            <v>TKE-B011</v>
          </cell>
        </row>
        <row r="13">
          <cell r="B13" t="str">
            <v>杜昊阳</v>
          </cell>
          <cell r="C13" t="str">
            <v>小学组</v>
          </cell>
          <cell r="D13" t="str">
            <v>何老师</v>
          </cell>
          <cell r="E13" t="str">
            <v>TKE-B012</v>
          </cell>
        </row>
        <row r="14">
          <cell r="B14" t="str">
            <v>谢子瑜</v>
          </cell>
          <cell r="C14" t="str">
            <v>小学组</v>
          </cell>
          <cell r="D14" t="str">
            <v>覃坚</v>
          </cell>
          <cell r="E14" t="str">
            <v>TKE-B013</v>
          </cell>
        </row>
        <row r="15">
          <cell r="B15" t="str">
            <v>朱悦晴</v>
          </cell>
          <cell r="C15" t="str">
            <v>小学组</v>
          </cell>
          <cell r="D15" t="str">
            <v>向阳</v>
          </cell>
          <cell r="E15" t="str">
            <v>TKE-B014</v>
          </cell>
        </row>
        <row r="16">
          <cell r="B16" t="str">
            <v>高文乐</v>
          </cell>
          <cell r="C16" t="str">
            <v>小学组</v>
          </cell>
          <cell r="D16" t="str">
            <v>朱军民</v>
          </cell>
          <cell r="E16" t="str">
            <v>TKE-B015</v>
          </cell>
        </row>
        <row r="17">
          <cell r="B17" t="str">
            <v>廖浚惜</v>
          </cell>
          <cell r="C17" t="str">
            <v>小学组</v>
          </cell>
          <cell r="D17" t="str">
            <v>曾玉枝
黄瑞冰</v>
          </cell>
          <cell r="E17" t="str">
            <v>TKE-B016</v>
          </cell>
        </row>
        <row r="18">
          <cell r="B18" t="str">
            <v>肖浩钲</v>
          </cell>
          <cell r="C18" t="str">
            <v>小学组</v>
          </cell>
          <cell r="D18" t="str">
            <v>黄彩仪</v>
          </cell>
          <cell r="E18" t="str">
            <v>TKE-B017</v>
          </cell>
        </row>
        <row r="19">
          <cell r="B19" t="str">
            <v>谢懂源</v>
          </cell>
          <cell r="C19" t="str">
            <v>小学组</v>
          </cell>
          <cell r="D19" t="str">
            <v>黄彩仪</v>
          </cell>
          <cell r="E19" t="str">
            <v>TKE-B018</v>
          </cell>
        </row>
        <row r="20">
          <cell r="B20" t="str">
            <v>姚东衡</v>
          </cell>
          <cell r="C20" t="str">
            <v>小学组</v>
          </cell>
          <cell r="D20" t="str">
            <v>陆红燕</v>
          </cell>
          <cell r="E20" t="str">
            <v>TKE-B019</v>
          </cell>
        </row>
        <row r="21">
          <cell r="B21" t="str">
            <v>杨子墉</v>
          </cell>
          <cell r="C21" t="str">
            <v>小学组</v>
          </cell>
          <cell r="D21" t="str">
            <v>李咏珊</v>
          </cell>
          <cell r="E21" t="str">
            <v>TKE-B020</v>
          </cell>
        </row>
        <row r="22">
          <cell r="B22" t="str">
            <v>方义宁</v>
          </cell>
          <cell r="C22" t="str">
            <v>小学组</v>
          </cell>
          <cell r="D22" t="str">
            <v>李咏珊</v>
          </cell>
          <cell r="E22" t="str">
            <v>TKE-B021</v>
          </cell>
        </row>
        <row r="23">
          <cell r="B23" t="str">
            <v>叶芷晴</v>
          </cell>
          <cell r="C23" t="str">
            <v>小学组</v>
          </cell>
          <cell r="D23" t="str">
            <v>李咏珊</v>
          </cell>
          <cell r="E23" t="str">
            <v>TKE-B022</v>
          </cell>
        </row>
        <row r="24">
          <cell r="B24" t="str">
            <v>张乐轩</v>
          </cell>
          <cell r="C24" t="str">
            <v>小学组</v>
          </cell>
          <cell r="D24" t="str">
            <v>李咏珊</v>
          </cell>
          <cell r="E24" t="str">
            <v>TKE-B023</v>
          </cell>
        </row>
        <row r="25">
          <cell r="B25" t="str">
            <v>陈锦滔</v>
          </cell>
          <cell r="C25" t="str">
            <v>小学组</v>
          </cell>
          <cell r="D25" t="str">
            <v>李咏珊</v>
          </cell>
          <cell r="E25" t="str">
            <v>TKE-B024</v>
          </cell>
        </row>
        <row r="26">
          <cell r="B26" t="str">
            <v>彭琛曦</v>
          </cell>
          <cell r="C26" t="str">
            <v>小学组</v>
          </cell>
          <cell r="D26" t="str">
            <v>李咏珊</v>
          </cell>
          <cell r="E26" t="str">
            <v>TKE-B025</v>
          </cell>
        </row>
        <row r="27">
          <cell r="B27" t="str">
            <v>危辰</v>
          </cell>
          <cell r="C27" t="str">
            <v>小学组</v>
          </cell>
          <cell r="D27" t="str">
            <v>潘玉书</v>
          </cell>
          <cell r="E27" t="str">
            <v>TKE-B026</v>
          </cell>
        </row>
        <row r="28">
          <cell r="B28" t="str">
            <v>王钰淇</v>
          </cell>
          <cell r="C28" t="str">
            <v>小学组</v>
          </cell>
          <cell r="D28" t="str">
            <v>潘玉书</v>
          </cell>
          <cell r="E28" t="str">
            <v>TKE-B027</v>
          </cell>
        </row>
        <row r="29">
          <cell r="B29" t="str">
            <v>孙煜</v>
          </cell>
          <cell r="C29" t="str">
            <v>小学组</v>
          </cell>
          <cell r="D29" t="str">
            <v>潘玉书</v>
          </cell>
          <cell r="E29" t="str">
            <v>TKE-B028</v>
          </cell>
        </row>
        <row r="30">
          <cell r="B30" t="str">
            <v>沈梓晴</v>
          </cell>
          <cell r="C30" t="str">
            <v>小学组</v>
          </cell>
          <cell r="D30" t="str">
            <v>李咏珊</v>
          </cell>
          <cell r="E30" t="str">
            <v>TKE-B029</v>
          </cell>
        </row>
        <row r="31">
          <cell r="B31" t="str">
            <v>陈柏丞</v>
          </cell>
          <cell r="C31" t="str">
            <v>小学组</v>
          </cell>
          <cell r="D31" t="str">
            <v>李咏珊</v>
          </cell>
          <cell r="E31" t="str">
            <v>TKE-B030</v>
          </cell>
        </row>
        <row r="32">
          <cell r="B32" t="str">
            <v>陈羿丞</v>
          </cell>
          <cell r="C32" t="str">
            <v>小学组</v>
          </cell>
          <cell r="D32" t="str">
            <v>李咏珊</v>
          </cell>
          <cell r="E32" t="str">
            <v>TKE-B031</v>
          </cell>
        </row>
        <row r="33">
          <cell r="B33" t="str">
            <v>潘英浩</v>
          </cell>
          <cell r="C33" t="str">
            <v>小学组</v>
          </cell>
          <cell r="D33" t="str">
            <v>潘玉书</v>
          </cell>
          <cell r="E33" t="str">
            <v>TKE-B032</v>
          </cell>
        </row>
        <row r="34">
          <cell r="B34" t="str">
            <v>梁昊轩</v>
          </cell>
          <cell r="C34" t="str">
            <v>小学组</v>
          </cell>
          <cell r="D34" t="str">
            <v>潘玉书</v>
          </cell>
          <cell r="E34" t="str">
            <v>TKE-B033</v>
          </cell>
        </row>
        <row r="35">
          <cell r="B35" t="str">
            <v>叶婧婷</v>
          </cell>
          <cell r="C35" t="str">
            <v>小学组</v>
          </cell>
          <cell r="D35" t="str">
            <v>李咏珊</v>
          </cell>
          <cell r="E35" t="str">
            <v>TKE-B034</v>
          </cell>
        </row>
        <row r="36">
          <cell r="B36" t="str">
            <v>洪珞承</v>
          </cell>
          <cell r="C36" t="str">
            <v>小学组</v>
          </cell>
          <cell r="D36" t="str">
            <v>潘玉书</v>
          </cell>
          <cell r="E36" t="str">
            <v>TKE-B035</v>
          </cell>
        </row>
        <row r="37">
          <cell r="B37" t="str">
            <v>陈楷熙</v>
          </cell>
          <cell r="C37" t="str">
            <v>小学组</v>
          </cell>
          <cell r="D37" t="str">
            <v>李咏珊</v>
          </cell>
          <cell r="E37" t="str">
            <v>TKE-B036</v>
          </cell>
        </row>
        <row r="38">
          <cell r="B38" t="str">
            <v>胡正浩</v>
          </cell>
          <cell r="C38" t="str">
            <v>小学组</v>
          </cell>
          <cell r="D38" t="str">
            <v>李咏珊</v>
          </cell>
          <cell r="E38" t="str">
            <v>TKE-B037</v>
          </cell>
        </row>
        <row r="39">
          <cell r="B39" t="str">
            <v>高玮</v>
          </cell>
          <cell r="C39" t="str">
            <v>小学组</v>
          </cell>
          <cell r="D39" t="str">
            <v>潘玉书</v>
          </cell>
          <cell r="E39" t="str">
            <v>TKE-B038</v>
          </cell>
        </row>
        <row r="40">
          <cell r="B40" t="str">
            <v>洪浩源</v>
          </cell>
          <cell r="C40" t="str">
            <v>小学组</v>
          </cell>
          <cell r="D40" t="str">
            <v>李咏珊</v>
          </cell>
          <cell r="E40" t="str">
            <v>TKE-B039</v>
          </cell>
        </row>
        <row r="41">
          <cell r="B41" t="str">
            <v>曾伟斌</v>
          </cell>
          <cell r="C41" t="str">
            <v>小学组</v>
          </cell>
          <cell r="D41" t="str">
            <v>李咏珊</v>
          </cell>
          <cell r="E41" t="str">
            <v>TKE-B040</v>
          </cell>
        </row>
        <row r="42">
          <cell r="B42" t="str">
            <v>张元胥</v>
          </cell>
          <cell r="C42" t="str">
            <v>小学组</v>
          </cell>
          <cell r="D42" t="str">
            <v>李咏珊</v>
          </cell>
          <cell r="E42" t="str">
            <v>TKE-B041</v>
          </cell>
        </row>
        <row r="43">
          <cell r="B43" t="str">
            <v>杨蔚鹏</v>
          </cell>
          <cell r="C43" t="str">
            <v>小学组</v>
          </cell>
          <cell r="D43" t="str">
            <v>李咏珊</v>
          </cell>
          <cell r="E43" t="str">
            <v>TKE-B042</v>
          </cell>
        </row>
        <row r="44">
          <cell r="B44" t="str">
            <v>吴翊尘</v>
          </cell>
          <cell r="C44" t="str">
            <v>小学组</v>
          </cell>
          <cell r="D44" t="str">
            <v>李瑞雯</v>
          </cell>
          <cell r="E44" t="str">
            <v>TKE-B043</v>
          </cell>
        </row>
        <row r="45">
          <cell r="B45" t="str">
            <v>李家奇</v>
          </cell>
          <cell r="C45" t="str">
            <v>小学组</v>
          </cell>
          <cell r="D45" t="str">
            <v>陈淑华
叶中华</v>
          </cell>
          <cell r="E45" t="str">
            <v>TKE-B044</v>
          </cell>
        </row>
        <row r="46">
          <cell r="B46" t="str">
            <v>伍忻婧</v>
          </cell>
          <cell r="C46" t="str">
            <v>小学组</v>
          </cell>
          <cell r="D46" t="str">
            <v>麦日琨</v>
          </cell>
          <cell r="E46" t="str">
            <v>TKE-B045</v>
          </cell>
        </row>
        <row r="47">
          <cell r="B47" t="str">
            <v>刘健霆</v>
          </cell>
          <cell r="C47" t="str">
            <v>小学组</v>
          </cell>
          <cell r="D47" t="str">
            <v>麦日琨</v>
          </cell>
          <cell r="E47" t="str">
            <v>TKE-B046</v>
          </cell>
        </row>
        <row r="48">
          <cell r="B48" t="str">
            <v>陆思源</v>
          </cell>
          <cell r="C48" t="str">
            <v>小学组</v>
          </cell>
          <cell r="D48" t="str">
            <v>左肖丽</v>
          </cell>
          <cell r="E48" t="str">
            <v>TKE-B047</v>
          </cell>
        </row>
        <row r="49">
          <cell r="B49" t="str">
            <v>朱泳翔</v>
          </cell>
          <cell r="C49" t="str">
            <v>小学组</v>
          </cell>
          <cell r="D49" t="str">
            <v>周慧英</v>
          </cell>
          <cell r="E49" t="str">
            <v>TKE-B048</v>
          </cell>
        </row>
        <row r="50">
          <cell r="B50" t="str">
            <v>李祉谦</v>
          </cell>
          <cell r="C50" t="str">
            <v>小学组</v>
          </cell>
          <cell r="D50" t="str">
            <v>曾立华
陈宇</v>
          </cell>
          <cell r="E50" t="str">
            <v>TKE-B049</v>
          </cell>
        </row>
        <row r="51">
          <cell r="B51" t="str">
            <v>黎奕彤</v>
          </cell>
          <cell r="C51" t="str">
            <v>小学组</v>
          </cell>
          <cell r="D51" t="str">
            <v>周慧英</v>
          </cell>
          <cell r="E51" t="str">
            <v>TKE-B050</v>
          </cell>
        </row>
        <row r="52">
          <cell r="B52" t="str">
            <v>吴梓睿</v>
          </cell>
          <cell r="C52" t="str">
            <v>小学组</v>
          </cell>
          <cell r="D52" t="str">
            <v>曾立华</v>
          </cell>
          <cell r="E52" t="str">
            <v>TKE-B051</v>
          </cell>
        </row>
        <row r="53">
          <cell r="B53" t="str">
            <v>梁宸</v>
          </cell>
          <cell r="C53" t="str">
            <v>小学组</v>
          </cell>
          <cell r="D53" t="str">
            <v>曾立华
周慧英</v>
          </cell>
          <cell r="E53" t="str">
            <v>TKE-B052</v>
          </cell>
        </row>
        <row r="54">
          <cell r="B54" t="str">
            <v>叶谨睿</v>
          </cell>
          <cell r="C54" t="str">
            <v>小学组</v>
          </cell>
          <cell r="D54" t="str">
            <v>曾立华
周慧英</v>
          </cell>
          <cell r="E54" t="str">
            <v>TKE-B053</v>
          </cell>
        </row>
        <row r="55">
          <cell r="B55" t="str">
            <v>夏尚菁</v>
          </cell>
          <cell r="C55" t="str">
            <v>小学组</v>
          </cell>
          <cell r="D55" t="str">
            <v>曾立华
周慧英</v>
          </cell>
          <cell r="E55" t="str">
            <v>TKE-B054</v>
          </cell>
        </row>
        <row r="56">
          <cell r="B56" t="str">
            <v>严芷欣</v>
          </cell>
          <cell r="C56" t="str">
            <v>小学组</v>
          </cell>
          <cell r="D56" t="str">
            <v>曾立华</v>
          </cell>
          <cell r="E56" t="str">
            <v>TKE-B055</v>
          </cell>
        </row>
        <row r="57">
          <cell r="B57" t="str">
            <v>严子政</v>
          </cell>
          <cell r="C57" t="str">
            <v>小学组</v>
          </cell>
          <cell r="D57" t="str">
            <v>曾老师</v>
          </cell>
          <cell r="E57" t="str">
            <v>TKE-B056</v>
          </cell>
        </row>
        <row r="58">
          <cell r="B58" t="str">
            <v>吴昭银</v>
          </cell>
          <cell r="C58" t="str">
            <v>小学组</v>
          </cell>
          <cell r="D58" t="str">
            <v>周慧英</v>
          </cell>
          <cell r="E58" t="str">
            <v>TKE-B057</v>
          </cell>
        </row>
        <row r="59">
          <cell r="B59" t="str">
            <v>林浩锐</v>
          </cell>
          <cell r="C59" t="str">
            <v>小学组</v>
          </cell>
          <cell r="D59" t="str">
            <v>周慧英</v>
          </cell>
          <cell r="E59" t="str">
            <v>TKE-B058</v>
          </cell>
        </row>
        <row r="60">
          <cell r="B60" t="str">
            <v>杨翰林</v>
          </cell>
          <cell r="C60" t="str">
            <v>小学组</v>
          </cell>
          <cell r="D60" t="str">
            <v>周慧英</v>
          </cell>
          <cell r="E60" t="str">
            <v>TKE-B059</v>
          </cell>
        </row>
        <row r="61">
          <cell r="B61" t="str">
            <v>赖家琪</v>
          </cell>
          <cell r="C61" t="str">
            <v>小学组</v>
          </cell>
          <cell r="D61" t="str">
            <v>周慧英</v>
          </cell>
          <cell r="E61" t="str">
            <v>TKE-B060</v>
          </cell>
        </row>
        <row r="62">
          <cell r="B62" t="str">
            <v>梁浩然</v>
          </cell>
          <cell r="C62" t="str">
            <v>小学组</v>
          </cell>
          <cell r="D62" t="str">
            <v>陈子科
曾庆星</v>
          </cell>
          <cell r="E62" t="str">
            <v>TKE-B061</v>
          </cell>
        </row>
        <row r="63">
          <cell r="B63" t="str">
            <v>韦星宇</v>
          </cell>
          <cell r="C63" t="str">
            <v>小学组</v>
          </cell>
          <cell r="D63" t="str">
            <v>陈子科
曾庆星</v>
          </cell>
          <cell r="E63" t="str">
            <v>TKE-B062</v>
          </cell>
        </row>
        <row r="64">
          <cell r="B64" t="str">
            <v>陈言行</v>
          </cell>
          <cell r="C64" t="str">
            <v>小学组</v>
          </cell>
          <cell r="D64" t="str">
            <v>陈子科
曾庆星</v>
          </cell>
          <cell r="E64" t="str">
            <v>TKE-B063</v>
          </cell>
        </row>
        <row r="65">
          <cell r="B65" t="str">
            <v>张毅言</v>
          </cell>
          <cell r="C65" t="str">
            <v>小学组</v>
          </cell>
          <cell r="D65" t="str">
            <v>陈子科
曾庆星</v>
          </cell>
          <cell r="E65" t="str">
            <v>TKE-B064</v>
          </cell>
        </row>
        <row r="66">
          <cell r="B66" t="str">
            <v>熊浚杰</v>
          </cell>
          <cell r="C66" t="str">
            <v>小学组</v>
          </cell>
          <cell r="D66" t="str">
            <v>文卫</v>
          </cell>
          <cell r="E66" t="str">
            <v>TKE-C065</v>
          </cell>
        </row>
        <row r="67">
          <cell r="B67" t="str">
            <v>陈卓楠</v>
          </cell>
          <cell r="C67" t="str">
            <v>小学组</v>
          </cell>
          <cell r="D67" t="str">
            <v>文卫</v>
          </cell>
          <cell r="E67" t="str">
            <v>TKE-C066</v>
          </cell>
        </row>
        <row r="68">
          <cell r="B68" t="str">
            <v>郑英浩</v>
          </cell>
          <cell r="C68" t="str">
            <v>小学组</v>
          </cell>
          <cell r="D68" t="str">
            <v>文卫</v>
          </cell>
          <cell r="E68" t="str">
            <v>TKE-C067</v>
          </cell>
        </row>
        <row r="69">
          <cell r="B69" t="str">
            <v>蔡卓伦</v>
          </cell>
          <cell r="C69" t="str">
            <v>小学组</v>
          </cell>
          <cell r="D69" t="str">
            <v>文卫</v>
          </cell>
          <cell r="E69" t="str">
            <v>TKE-C068</v>
          </cell>
        </row>
        <row r="70">
          <cell r="B70" t="str">
            <v>张茗鑫</v>
          </cell>
          <cell r="C70" t="str">
            <v>小学组</v>
          </cell>
          <cell r="D70" t="str">
            <v> 罗志荣</v>
          </cell>
          <cell r="E70" t="str">
            <v>TKE-C069</v>
          </cell>
        </row>
        <row r="71">
          <cell r="B71" t="str">
            <v>罗梓兮</v>
          </cell>
          <cell r="C71" t="str">
            <v>小学组</v>
          </cell>
          <cell r="D71" t="str">
            <v>何忠</v>
          </cell>
          <cell r="E71" t="str">
            <v>TKE-C070</v>
          </cell>
        </row>
        <row r="72">
          <cell r="B72" t="str">
            <v>孙瑞康</v>
          </cell>
          <cell r="C72" t="str">
            <v>小学组</v>
          </cell>
          <cell r="D72" t="str">
            <v>吴菲菲</v>
          </cell>
          <cell r="E72" t="str">
            <v>TKE-C071</v>
          </cell>
        </row>
        <row r="73">
          <cell r="B73" t="str">
            <v>王玥婷</v>
          </cell>
          <cell r="C73" t="str">
            <v>小学组</v>
          </cell>
          <cell r="D73" t="str">
            <v>黄蕙萍
李慧敏</v>
          </cell>
          <cell r="E73" t="str">
            <v>TKE-C072</v>
          </cell>
        </row>
        <row r="74">
          <cell r="B74" t="str">
            <v>翟子墨</v>
          </cell>
          <cell r="C74" t="str">
            <v>小学组</v>
          </cell>
          <cell r="D74" t="str">
            <v>袁英宁</v>
          </cell>
          <cell r="E74" t="str">
            <v>TKE-C073</v>
          </cell>
        </row>
        <row r="75">
          <cell r="B75" t="str">
            <v>潘泓宇</v>
          </cell>
          <cell r="C75" t="str">
            <v>小学组</v>
          </cell>
          <cell r="D75" t="str">
            <v>谢加昊
陈哲</v>
          </cell>
          <cell r="E75" t="str">
            <v>TKE-C074</v>
          </cell>
        </row>
        <row r="76">
          <cell r="B76" t="str">
            <v>李睿</v>
          </cell>
          <cell r="C76" t="str">
            <v>小学组</v>
          </cell>
          <cell r="D76" t="str">
            <v>谢加昊
陈哲</v>
          </cell>
          <cell r="E76" t="str">
            <v>TKE-C075</v>
          </cell>
        </row>
        <row r="77">
          <cell r="B77" t="str">
            <v>徐丽轩</v>
          </cell>
          <cell r="C77" t="str">
            <v>小学组</v>
          </cell>
          <cell r="D77" t="str">
            <v>谢加昊
陈哲</v>
          </cell>
          <cell r="E77" t="str">
            <v>TKE-C076</v>
          </cell>
        </row>
        <row r="78">
          <cell r="B78" t="str">
            <v>胡沅静</v>
          </cell>
          <cell r="C78" t="str">
            <v>小学组</v>
          </cell>
          <cell r="D78" t="str">
            <v>谢加昊
陈哲</v>
          </cell>
          <cell r="E78" t="str">
            <v>TKE-C077</v>
          </cell>
        </row>
        <row r="79">
          <cell r="B79" t="str">
            <v>黄子康</v>
          </cell>
          <cell r="C79" t="str">
            <v>小学组</v>
          </cell>
          <cell r="D79" t="str">
            <v>谢加昊
陈哲</v>
          </cell>
          <cell r="E79" t="str">
            <v>TKE-C078</v>
          </cell>
        </row>
        <row r="80">
          <cell r="B80" t="str">
            <v>李沛霖</v>
          </cell>
          <cell r="C80" t="str">
            <v>小学组</v>
          </cell>
          <cell r="D80" t="str">
            <v>谢加昊
陈哲</v>
          </cell>
          <cell r="E80" t="str">
            <v>TKE-C079</v>
          </cell>
        </row>
        <row r="81">
          <cell r="B81" t="str">
            <v>黄宇轩</v>
          </cell>
          <cell r="C81" t="str">
            <v>小学组</v>
          </cell>
          <cell r="D81" t="str">
            <v>谢加昊
陈哲</v>
          </cell>
          <cell r="E81" t="str">
            <v>TKE-C080</v>
          </cell>
        </row>
        <row r="82">
          <cell r="B82" t="str">
            <v>梁宝洳</v>
          </cell>
          <cell r="C82" t="str">
            <v>小学组</v>
          </cell>
          <cell r="D82" t="str">
            <v>谢加昊
陈哲</v>
          </cell>
          <cell r="E82" t="str">
            <v>TKE-C081</v>
          </cell>
        </row>
        <row r="83">
          <cell r="B83" t="str">
            <v>吴卓桐</v>
          </cell>
          <cell r="C83" t="str">
            <v>小学组</v>
          </cell>
          <cell r="D83" t="str">
            <v>谢加昊
陈哲</v>
          </cell>
          <cell r="E83" t="str">
            <v>TKE-C082</v>
          </cell>
        </row>
        <row r="84">
          <cell r="B84" t="str">
            <v>黄睿祺</v>
          </cell>
          <cell r="C84" t="str">
            <v>小学组</v>
          </cell>
          <cell r="D84" t="str">
            <v>罗舒予</v>
          </cell>
          <cell r="E84" t="str">
            <v>TKE-C083</v>
          </cell>
        </row>
        <row r="85">
          <cell r="B85" t="str">
            <v>许宸瑞</v>
          </cell>
          <cell r="C85" t="str">
            <v>小学组</v>
          </cell>
          <cell r="D85" t="str">
            <v>范少锋</v>
          </cell>
          <cell r="E85" t="str">
            <v>TKE-C084</v>
          </cell>
        </row>
        <row r="86">
          <cell r="B86" t="str">
            <v>严臻</v>
          </cell>
          <cell r="C86" t="str">
            <v>小学组</v>
          </cell>
          <cell r="D86" t="str">
            <v>苗艳敏
李德智</v>
          </cell>
          <cell r="E86" t="str">
            <v>TKE-C085</v>
          </cell>
        </row>
        <row r="87">
          <cell r="B87" t="str">
            <v>李贵淳</v>
          </cell>
          <cell r="C87" t="str">
            <v>小学组</v>
          </cell>
          <cell r="D87" t="str">
            <v>谢永江
苗艳敏</v>
          </cell>
          <cell r="E87" t="str">
            <v>TKE-C086</v>
          </cell>
        </row>
        <row r="88">
          <cell r="B88" t="str">
            <v>曾悦铖</v>
          </cell>
          <cell r="C88" t="str">
            <v>小学组</v>
          </cell>
          <cell r="D88" t="str">
            <v>林玉娟
梅筱莉</v>
          </cell>
          <cell r="E88" t="str">
            <v>TKE-C087</v>
          </cell>
        </row>
        <row r="89">
          <cell r="B89" t="str">
            <v>郑弘博</v>
          </cell>
          <cell r="C89" t="str">
            <v>小学组</v>
          </cell>
          <cell r="D89" t="str">
            <v>何老师</v>
          </cell>
          <cell r="E89" t="str">
            <v>TKE-C088</v>
          </cell>
        </row>
        <row r="90">
          <cell r="B90" t="str">
            <v>刘楷祺</v>
          </cell>
          <cell r="C90" t="str">
            <v>小学组</v>
          </cell>
          <cell r="D90" t="str">
            <v>杨文进</v>
          </cell>
          <cell r="E90" t="str">
            <v>TKE-C089</v>
          </cell>
        </row>
        <row r="91">
          <cell r="B91" t="str">
            <v>张奕轩</v>
          </cell>
          <cell r="C91" t="str">
            <v>小学组</v>
          </cell>
          <cell r="D91" t="str">
            <v>缪晓明</v>
          </cell>
          <cell r="E91" t="str">
            <v>TKE-C090</v>
          </cell>
        </row>
        <row r="92">
          <cell r="B92" t="str">
            <v>萧子航</v>
          </cell>
          <cell r="C92" t="str">
            <v>小学组</v>
          </cell>
          <cell r="D92" t="str">
            <v>杨文进</v>
          </cell>
          <cell r="E92" t="str">
            <v>TKE-C091</v>
          </cell>
        </row>
        <row r="93">
          <cell r="B93" t="str">
            <v>黄希哲</v>
          </cell>
          <cell r="C93" t="str">
            <v>小学组</v>
          </cell>
          <cell r="D93" t="str">
            <v>邝梓健</v>
          </cell>
          <cell r="E93" t="str">
            <v>TKE-C092</v>
          </cell>
        </row>
        <row r="94">
          <cell r="B94" t="str">
            <v>屈子恒</v>
          </cell>
          <cell r="C94" t="str">
            <v>小学组</v>
          </cell>
          <cell r="D94" t="str">
            <v>缪晓明</v>
          </cell>
          <cell r="E94" t="str">
            <v>TKE-C093</v>
          </cell>
        </row>
        <row r="95">
          <cell r="B95" t="str">
            <v>邱乐琳</v>
          </cell>
          <cell r="C95" t="str">
            <v>小学组</v>
          </cell>
          <cell r="D95" t="str">
            <v>彭楚杰</v>
          </cell>
          <cell r="E95" t="str">
            <v>TKE-C094</v>
          </cell>
        </row>
        <row r="96">
          <cell r="B96" t="str">
            <v>梁芷浩</v>
          </cell>
          <cell r="C96" t="str">
            <v>小学组</v>
          </cell>
          <cell r="D96" t="str">
            <v>杨文进</v>
          </cell>
          <cell r="E96" t="str">
            <v>TKE-C095</v>
          </cell>
        </row>
        <row r="97">
          <cell r="E97" t="str">
            <v>TKE-C096</v>
          </cell>
        </row>
        <row r="98">
          <cell r="B98" t="str">
            <v>陈硕</v>
          </cell>
          <cell r="C98" t="str">
            <v>小学组</v>
          </cell>
          <cell r="D98" t="str">
            <v>邝梓健</v>
          </cell>
          <cell r="E98" t="str">
            <v>TKE-C097</v>
          </cell>
        </row>
        <row r="99">
          <cell r="B99" t="str">
            <v>谭懿帅</v>
          </cell>
          <cell r="C99" t="str">
            <v>小学组</v>
          </cell>
          <cell r="D99" t="str">
            <v>刘冬冬</v>
          </cell>
          <cell r="E99" t="str">
            <v>TKE-C098</v>
          </cell>
        </row>
        <row r="100">
          <cell r="B100" t="str">
            <v>曾天勤</v>
          </cell>
          <cell r="C100" t="str">
            <v>小学组</v>
          </cell>
          <cell r="D100" t="str">
            <v>缪晓明</v>
          </cell>
          <cell r="E100" t="str">
            <v>TKE-C099</v>
          </cell>
        </row>
        <row r="101">
          <cell r="B101" t="str">
            <v>张桉宝</v>
          </cell>
          <cell r="C101" t="str">
            <v>小学组</v>
          </cell>
          <cell r="D101" t="str">
            <v>邝梓健</v>
          </cell>
          <cell r="E101" t="str">
            <v>TKE-C100</v>
          </cell>
        </row>
        <row r="102">
          <cell r="B102" t="str">
            <v>张慧煊</v>
          </cell>
          <cell r="C102" t="str">
            <v>小学组</v>
          </cell>
          <cell r="D102" t="str">
            <v>刘冬冬</v>
          </cell>
          <cell r="E102" t="str">
            <v>TKE-C101</v>
          </cell>
        </row>
        <row r="103">
          <cell r="B103" t="str">
            <v>高梓俊</v>
          </cell>
          <cell r="C103" t="str">
            <v>初中组</v>
          </cell>
          <cell r="D103" t="str">
            <v>周育筠</v>
          </cell>
          <cell r="E103" t="str">
            <v>TKM-A001</v>
          </cell>
        </row>
        <row r="104">
          <cell r="B104" t="str">
            <v>任粟</v>
          </cell>
          <cell r="C104" t="str">
            <v>初中组</v>
          </cell>
          <cell r="D104" t="str">
            <v>林妙霞</v>
          </cell>
          <cell r="E104" t="str">
            <v>TKM-A002</v>
          </cell>
        </row>
        <row r="105">
          <cell r="B105" t="str">
            <v>许梓涵</v>
          </cell>
          <cell r="C105" t="str">
            <v>初中组</v>
          </cell>
          <cell r="D105" t="str">
            <v>林妙霞</v>
          </cell>
          <cell r="E105" t="str">
            <v>TKM-A003</v>
          </cell>
        </row>
        <row r="106">
          <cell r="B106" t="str">
            <v>邹钰铭</v>
          </cell>
          <cell r="C106" t="str">
            <v>初中组</v>
          </cell>
          <cell r="D106" t="str">
            <v>林妙霞</v>
          </cell>
          <cell r="E106" t="str">
            <v>TKM-A004</v>
          </cell>
        </row>
        <row r="107">
          <cell r="B107" t="str">
            <v>向皓佳</v>
          </cell>
          <cell r="C107" t="str">
            <v>初中组</v>
          </cell>
          <cell r="D107" t="str">
            <v>杨裕玲</v>
          </cell>
          <cell r="E107" t="str">
            <v>TKM-A005</v>
          </cell>
        </row>
        <row r="108">
          <cell r="B108" t="str">
            <v>蔡华升</v>
          </cell>
          <cell r="C108" t="str">
            <v>初中组</v>
          </cell>
          <cell r="D108" t="str">
            <v>朱亚建</v>
          </cell>
          <cell r="E108" t="str">
            <v>TKM-A006</v>
          </cell>
        </row>
        <row r="109">
          <cell r="B109" t="str">
            <v>张中楷</v>
          </cell>
          <cell r="C109" t="str">
            <v>初中组</v>
          </cell>
          <cell r="D109" t="str">
            <v>朱亚建</v>
          </cell>
          <cell r="E109" t="str">
            <v>TKM-A007</v>
          </cell>
        </row>
        <row r="110">
          <cell r="B110" t="str">
            <v>兰裕钧</v>
          </cell>
          <cell r="C110" t="str">
            <v>初中组</v>
          </cell>
          <cell r="D110" t="str">
            <v>朱亚建</v>
          </cell>
          <cell r="E110" t="str">
            <v>TKM-A008</v>
          </cell>
        </row>
        <row r="111">
          <cell r="B111" t="str">
            <v>谭可涵</v>
          </cell>
          <cell r="C111" t="str">
            <v>初中组</v>
          </cell>
          <cell r="D111" t="str">
            <v>朱亚建</v>
          </cell>
          <cell r="E111" t="str">
            <v>TKM-A009</v>
          </cell>
        </row>
        <row r="112">
          <cell r="B112" t="str">
            <v>朱一帆</v>
          </cell>
          <cell r="C112" t="str">
            <v>初中组</v>
          </cell>
          <cell r="D112" t="str">
            <v>朱亚建</v>
          </cell>
          <cell r="E112" t="str">
            <v>TKM-A010</v>
          </cell>
        </row>
        <row r="113">
          <cell r="B113" t="str">
            <v>袁诚致</v>
          </cell>
          <cell r="C113" t="str">
            <v>初中组</v>
          </cell>
          <cell r="D113" t="str">
            <v>朱亚建</v>
          </cell>
          <cell r="E113" t="str">
            <v>TKM-A011</v>
          </cell>
        </row>
        <row r="114">
          <cell r="B114" t="str">
            <v>邹林庭</v>
          </cell>
          <cell r="C114" t="str">
            <v>初中组</v>
          </cell>
          <cell r="D114" t="str">
            <v>朱亚建</v>
          </cell>
          <cell r="E114" t="str">
            <v>TKM-A012</v>
          </cell>
        </row>
        <row r="115">
          <cell r="B115" t="str">
            <v>冯奥淇</v>
          </cell>
          <cell r="C115" t="str">
            <v>初中组</v>
          </cell>
          <cell r="D115" t="str">
            <v>朱亚建</v>
          </cell>
          <cell r="E115" t="str">
            <v>TKM-A013</v>
          </cell>
        </row>
        <row r="116">
          <cell r="B116" t="str">
            <v>李喆</v>
          </cell>
          <cell r="C116" t="str">
            <v>初中组</v>
          </cell>
          <cell r="D116" t="str">
            <v>朱亚建</v>
          </cell>
          <cell r="E116" t="str">
            <v>TKM-A014</v>
          </cell>
        </row>
        <row r="117">
          <cell r="B117" t="str">
            <v>龙晓州</v>
          </cell>
          <cell r="C117" t="str">
            <v>初中组</v>
          </cell>
          <cell r="D117" t="str">
            <v>朱亚建</v>
          </cell>
          <cell r="E117" t="str">
            <v>TKM-A015</v>
          </cell>
        </row>
        <row r="118">
          <cell r="B118" t="str">
            <v>谢彦杰</v>
          </cell>
          <cell r="C118" t="str">
            <v>初中组</v>
          </cell>
          <cell r="D118" t="str">
            <v>朱亚建</v>
          </cell>
          <cell r="E118" t="str">
            <v>TKM-A016</v>
          </cell>
        </row>
        <row r="119">
          <cell r="B119" t="str">
            <v>肖晨烨</v>
          </cell>
          <cell r="C119" t="str">
            <v>初中组</v>
          </cell>
          <cell r="D119" t="str">
            <v>朱亚建</v>
          </cell>
          <cell r="E119" t="str">
            <v>TKM-A017</v>
          </cell>
        </row>
        <row r="120">
          <cell r="B120" t="str">
            <v>陈茵</v>
          </cell>
          <cell r="C120" t="str">
            <v>初中组</v>
          </cell>
          <cell r="D120" t="str">
            <v>胡文峰</v>
          </cell>
          <cell r="E120" t="str">
            <v>TKM-A018</v>
          </cell>
        </row>
        <row r="121">
          <cell r="B121" t="str">
            <v>李倚天</v>
          </cell>
          <cell r="C121" t="str">
            <v>初中组</v>
          </cell>
          <cell r="D121" t="str">
            <v>黄显仁</v>
          </cell>
          <cell r="E121" t="str">
            <v>TKM-A019</v>
          </cell>
        </row>
        <row r="122">
          <cell r="B122" t="str">
            <v>林意翘</v>
          </cell>
          <cell r="C122" t="str">
            <v>初中组</v>
          </cell>
          <cell r="D122" t="str">
            <v>黄显仁</v>
          </cell>
          <cell r="E122" t="str">
            <v>TKM-A020</v>
          </cell>
        </row>
        <row r="123">
          <cell r="B123" t="str">
            <v>李昊恩</v>
          </cell>
          <cell r="C123" t="str">
            <v>初中组</v>
          </cell>
          <cell r="D123" t="str">
            <v>麦日琨</v>
          </cell>
          <cell r="E123" t="str">
            <v>TKM-A021</v>
          </cell>
        </row>
        <row r="124">
          <cell r="B124" t="str">
            <v>罗俊宏</v>
          </cell>
          <cell r="C124" t="str">
            <v>初中组</v>
          </cell>
          <cell r="D124" t="str">
            <v>曾雄
苏永联
杨瑜蓉</v>
          </cell>
          <cell r="E124" t="str">
            <v>TKM-A022</v>
          </cell>
        </row>
        <row r="125">
          <cell r="B125" t="str">
            <v>赵梓谦</v>
          </cell>
          <cell r="C125" t="str">
            <v>初中组</v>
          </cell>
          <cell r="D125" t="str">
            <v>陈海燕
曾雄
苏永联</v>
          </cell>
          <cell r="E125" t="str">
            <v>TKM-A023</v>
          </cell>
        </row>
        <row r="126">
          <cell r="B126" t="str">
            <v>陈子弘</v>
          </cell>
          <cell r="C126" t="str">
            <v>初中组</v>
          </cell>
          <cell r="D126" t="str">
            <v>林秀芬
赵莹莹
苏永联</v>
          </cell>
          <cell r="E126" t="str">
            <v>TKM-A024</v>
          </cell>
        </row>
        <row r="127">
          <cell r="B127" t="str">
            <v>伍昱锦</v>
          </cell>
          <cell r="C127" t="str">
            <v>初中组</v>
          </cell>
          <cell r="D127" t="str">
            <v>林秀芬
王敏
苏永联</v>
          </cell>
          <cell r="E127" t="str">
            <v>TKM-A025</v>
          </cell>
        </row>
        <row r="128">
          <cell r="B128" t="str">
            <v>戚锦源</v>
          </cell>
          <cell r="C128" t="str">
            <v>初中组</v>
          </cell>
          <cell r="D128" t="str">
            <v>王敏
林秀芬
苏永联</v>
          </cell>
          <cell r="E128" t="str">
            <v>TKM-A026</v>
          </cell>
        </row>
        <row r="129">
          <cell r="B129" t="str">
            <v>越子战</v>
          </cell>
          <cell r="C129" t="str">
            <v>初中组</v>
          </cell>
          <cell r="D129" t="str">
            <v>苏永联
刘莲毳
黄海旋</v>
          </cell>
          <cell r="E129" t="str">
            <v>TKM-A027</v>
          </cell>
        </row>
        <row r="130">
          <cell r="B130" t="str">
            <v>刘东阳</v>
          </cell>
          <cell r="C130" t="str">
            <v>初中组</v>
          </cell>
          <cell r="D130" t="str">
            <v>刘莲毳
黄海旋
苏永联</v>
          </cell>
          <cell r="E130" t="str">
            <v>TKM-A028</v>
          </cell>
        </row>
        <row r="131">
          <cell r="B131" t="str">
            <v>叶廷杰</v>
          </cell>
          <cell r="C131" t="str">
            <v>初中组</v>
          </cell>
          <cell r="D131" t="str">
            <v>麦绮文
陈文红</v>
          </cell>
          <cell r="E131" t="str">
            <v>TKM-A029</v>
          </cell>
        </row>
        <row r="132">
          <cell r="B132" t="str">
            <v>张喜云</v>
          </cell>
          <cell r="C132" t="str">
            <v>初中组</v>
          </cell>
          <cell r="D132" t="str">
            <v>林秀芬
曾雄
苏永联</v>
          </cell>
          <cell r="E132" t="str">
            <v>TKM-A030</v>
          </cell>
        </row>
        <row r="133">
          <cell r="B133" t="str">
            <v>梁捷希</v>
          </cell>
          <cell r="C133" t="str">
            <v>初中组</v>
          </cell>
          <cell r="D133" t="str">
            <v>麦绮文
陈文红</v>
          </cell>
          <cell r="E133" t="str">
            <v>TKM-A031</v>
          </cell>
        </row>
        <row r="134">
          <cell r="B134" t="str">
            <v>刘伟洲</v>
          </cell>
          <cell r="C134" t="str">
            <v>初中组</v>
          </cell>
          <cell r="D134" t="str">
            <v>林秀芬
曾雄
苏永联</v>
          </cell>
          <cell r="E134" t="str">
            <v>TKM-A032</v>
          </cell>
        </row>
        <row r="135">
          <cell r="B135" t="str">
            <v>陈泳桦</v>
          </cell>
          <cell r="C135" t="str">
            <v>初中组</v>
          </cell>
          <cell r="D135" t="str">
            <v>麦绮文
陈文红</v>
          </cell>
          <cell r="E135" t="str">
            <v>TKM-A033</v>
          </cell>
        </row>
        <row r="136">
          <cell r="B136" t="str">
            <v>李柏键</v>
          </cell>
          <cell r="C136" t="str">
            <v>初中组</v>
          </cell>
          <cell r="D136" t="str">
            <v>麦绮文
陈文红</v>
          </cell>
          <cell r="E136" t="str">
            <v>TKM-A034</v>
          </cell>
        </row>
        <row r="137">
          <cell r="B137" t="str">
            <v>莫世康</v>
          </cell>
          <cell r="C137" t="str">
            <v>初中组</v>
          </cell>
          <cell r="D137" t="str">
            <v>杨瑜蓉
梁倩倩
苏永联</v>
          </cell>
          <cell r="E137" t="str">
            <v>TKM-A035</v>
          </cell>
        </row>
        <row r="138">
          <cell r="B138" t="str">
            <v>严恒峰</v>
          </cell>
          <cell r="C138" t="str">
            <v>初中组</v>
          </cell>
          <cell r="D138" t="str">
            <v>苏永联
杨瑜蓉
梁倩倩</v>
          </cell>
          <cell r="E138" t="str">
            <v>TKM-A036</v>
          </cell>
        </row>
        <row r="139">
          <cell r="B139" t="str">
            <v>钟善霖</v>
          </cell>
          <cell r="C139" t="str">
            <v>初中组</v>
          </cell>
          <cell r="D139" t="str">
            <v>曾雄
苏永联
麦绮文</v>
          </cell>
          <cell r="E139" t="str">
            <v>TKM-A037</v>
          </cell>
        </row>
        <row r="140">
          <cell r="B140" t="str">
            <v>林佳豪</v>
          </cell>
          <cell r="C140" t="str">
            <v>初中组</v>
          </cell>
          <cell r="D140" t="str">
            <v>曾雄
苏永联
麦绮文</v>
          </cell>
          <cell r="E140" t="str">
            <v>TKM-A038</v>
          </cell>
        </row>
        <row r="141">
          <cell r="B141" t="str">
            <v>何紫茵</v>
          </cell>
          <cell r="C141" t="str">
            <v>初中组</v>
          </cell>
          <cell r="D141" t="str">
            <v>刘丽到
张爱绒</v>
          </cell>
          <cell r="E141" t="str">
            <v>TKM-A039</v>
          </cell>
        </row>
        <row r="142">
          <cell r="B142" t="str">
            <v>刘茜文</v>
          </cell>
          <cell r="C142" t="str">
            <v>初中组</v>
          </cell>
          <cell r="D142" t="str">
            <v>刘丽到
张爱绒</v>
          </cell>
          <cell r="E142" t="str">
            <v>TKM-A040</v>
          </cell>
        </row>
        <row r="143">
          <cell r="B143" t="str">
            <v>李羚睿</v>
          </cell>
          <cell r="C143" t="str">
            <v>初中组</v>
          </cell>
          <cell r="D143" t="str">
            <v>刘丽到
张爱绒</v>
          </cell>
          <cell r="E143" t="str">
            <v>TKM-A041</v>
          </cell>
        </row>
        <row r="144">
          <cell r="B144" t="str">
            <v>冯勤向悦</v>
          </cell>
          <cell r="C144" t="str">
            <v>初中组</v>
          </cell>
          <cell r="D144" t="str">
            <v>易晓雄</v>
          </cell>
          <cell r="E144" t="str">
            <v>TKM-A042</v>
          </cell>
        </row>
        <row r="145">
          <cell r="B145" t="str">
            <v>李奕樟</v>
          </cell>
          <cell r="C145" t="str">
            <v>初中组</v>
          </cell>
          <cell r="D145" t="str">
            <v>曾文涛
易晓雄</v>
          </cell>
          <cell r="E145" t="str">
            <v>TKM-A043</v>
          </cell>
        </row>
        <row r="146">
          <cell r="B146" t="str">
            <v>韦豪杰</v>
          </cell>
          <cell r="C146" t="str">
            <v>初中组</v>
          </cell>
          <cell r="D146" t="str">
            <v>曾文涛
易晓雄</v>
          </cell>
          <cell r="E146" t="str">
            <v>TKM-A044</v>
          </cell>
        </row>
        <row r="147">
          <cell r="B147" t="str">
            <v>黄梓献</v>
          </cell>
          <cell r="C147" t="str">
            <v>初中组</v>
          </cell>
          <cell r="D147" t="str">
            <v>曾文涛
易晓雄</v>
          </cell>
          <cell r="E147" t="str">
            <v>TKM-A045</v>
          </cell>
        </row>
        <row r="148">
          <cell r="B148" t="str">
            <v>丁思哲</v>
          </cell>
          <cell r="C148" t="str">
            <v>初中组</v>
          </cell>
          <cell r="D148" t="str">
            <v>曾文涛
易晓雄</v>
          </cell>
          <cell r="E148" t="str">
            <v>TKM-A046</v>
          </cell>
        </row>
        <row r="149">
          <cell r="B149" t="str">
            <v>彭泓浪</v>
          </cell>
          <cell r="C149" t="str">
            <v>初中组</v>
          </cell>
          <cell r="D149" t="str">
            <v>曾文涛
易晓雄</v>
          </cell>
          <cell r="E149" t="str">
            <v>TKM-A047</v>
          </cell>
        </row>
        <row r="150">
          <cell r="B150" t="str">
            <v>张添乐</v>
          </cell>
          <cell r="C150" t="str">
            <v>初中组</v>
          </cell>
          <cell r="D150" t="str">
            <v>曾文涛
易晓雄</v>
          </cell>
          <cell r="E150" t="str">
            <v>TKM-A048</v>
          </cell>
        </row>
        <row r="151">
          <cell r="B151" t="str">
            <v>李云帆</v>
          </cell>
          <cell r="C151" t="str">
            <v>初中组</v>
          </cell>
          <cell r="D151" t="str">
            <v>曾文涛
易晓雄</v>
          </cell>
          <cell r="E151" t="str">
            <v>TKM-A049</v>
          </cell>
        </row>
        <row r="152">
          <cell r="B152" t="str">
            <v>向欣宇</v>
          </cell>
          <cell r="C152" t="str">
            <v>初中组</v>
          </cell>
          <cell r="D152" t="str">
            <v>曾文涛
易晓雄</v>
          </cell>
          <cell r="E152" t="str">
            <v>TKM-A050</v>
          </cell>
        </row>
        <row r="153">
          <cell r="B153" t="str">
            <v>张阳</v>
          </cell>
          <cell r="C153" t="str">
            <v>初中组</v>
          </cell>
          <cell r="D153" t="str">
            <v>易晓雄</v>
          </cell>
          <cell r="E153" t="str">
            <v>TKM-A051</v>
          </cell>
        </row>
        <row r="154">
          <cell r="B154" t="str">
            <v>彭楚轩</v>
          </cell>
          <cell r="C154" t="str">
            <v>初中组</v>
          </cell>
          <cell r="D154" t="str">
            <v>易晓雄</v>
          </cell>
          <cell r="E154" t="str">
            <v>TKM-A052</v>
          </cell>
        </row>
        <row r="155">
          <cell r="B155" t="str">
            <v>黄耀雄</v>
          </cell>
          <cell r="C155" t="str">
            <v>初中组</v>
          </cell>
          <cell r="D155" t="str">
            <v>陈伟能</v>
          </cell>
          <cell r="E155" t="str">
            <v>TKM-A053</v>
          </cell>
        </row>
        <row r="156">
          <cell r="B156" t="str">
            <v>池桂炼</v>
          </cell>
          <cell r="C156" t="str">
            <v>初中组</v>
          </cell>
          <cell r="D156" t="str">
            <v>黄腾达
欧丽君</v>
          </cell>
          <cell r="E156" t="str">
            <v>TKM-A054</v>
          </cell>
        </row>
        <row r="157">
          <cell r="B157" t="str">
            <v>陈籼螙</v>
          </cell>
          <cell r="C157" t="str">
            <v>初中组</v>
          </cell>
          <cell r="D157" t="str">
            <v>黄腾达
欧丽君</v>
          </cell>
          <cell r="E157" t="str">
            <v>TKM-A055</v>
          </cell>
        </row>
        <row r="158">
          <cell r="B158" t="str">
            <v>张慧娴</v>
          </cell>
          <cell r="C158" t="str">
            <v>初中组</v>
          </cell>
          <cell r="D158" t="str">
            <v>黄腾达
欧丽君</v>
          </cell>
          <cell r="E158" t="str">
            <v>TKM-A056</v>
          </cell>
        </row>
        <row r="159">
          <cell r="B159" t="str">
            <v>黄琳</v>
          </cell>
          <cell r="C159" t="str">
            <v>初中组</v>
          </cell>
          <cell r="D159" t="str">
            <v>黄腾达
欧丽君</v>
          </cell>
          <cell r="E159" t="str">
            <v>TKM-A057</v>
          </cell>
        </row>
        <row r="160">
          <cell r="B160" t="str">
            <v>罗玲莉</v>
          </cell>
          <cell r="C160" t="str">
            <v>初中组</v>
          </cell>
          <cell r="D160" t="str">
            <v>黄腾达
欧丽君</v>
          </cell>
          <cell r="E160" t="str">
            <v>TKM-A058</v>
          </cell>
        </row>
        <row r="161">
          <cell r="B161" t="str">
            <v>东润智</v>
          </cell>
          <cell r="C161" t="str">
            <v>初中组</v>
          </cell>
          <cell r="D161" t="str">
            <v>黄腾达
欧丽君</v>
          </cell>
          <cell r="E161" t="str">
            <v>TKM-A059</v>
          </cell>
        </row>
        <row r="162">
          <cell r="B162" t="str">
            <v>李豪杰</v>
          </cell>
          <cell r="C162" t="str">
            <v>初中组</v>
          </cell>
          <cell r="D162" t="str">
            <v>黄腾达
欧丽君</v>
          </cell>
          <cell r="E162" t="str">
            <v>TKM-A060</v>
          </cell>
        </row>
        <row r="163">
          <cell r="B163" t="str">
            <v>冼康淇</v>
          </cell>
          <cell r="C163" t="str">
            <v>初中组</v>
          </cell>
          <cell r="D163" t="str">
            <v>黄腾达
欧丽君</v>
          </cell>
          <cell r="E163" t="str">
            <v>TKM-A061</v>
          </cell>
        </row>
        <row r="164">
          <cell r="B164" t="str">
            <v>尹江敏</v>
          </cell>
          <cell r="C164" t="str">
            <v>初中组</v>
          </cell>
          <cell r="D164" t="str">
            <v>黄腾达
欧丽君</v>
          </cell>
          <cell r="E164" t="str">
            <v>TKM-A062</v>
          </cell>
        </row>
        <row r="165">
          <cell r="B165" t="str">
            <v>庾水闲</v>
          </cell>
          <cell r="C165" t="str">
            <v>初中组</v>
          </cell>
          <cell r="D165" t="str">
            <v>陈银芳</v>
          </cell>
          <cell r="E165" t="str">
            <v>TKM-A063</v>
          </cell>
        </row>
        <row r="166">
          <cell r="B166" t="str">
            <v>龙颖</v>
          </cell>
          <cell r="C166" t="str">
            <v>初中组</v>
          </cell>
          <cell r="D166" t="str">
            <v>肖祖祥
黄腾达</v>
          </cell>
          <cell r="E166" t="str">
            <v>TKM-A064</v>
          </cell>
        </row>
        <row r="167">
          <cell r="B167" t="str">
            <v>娄心睿</v>
          </cell>
          <cell r="C167" t="str">
            <v>初中组</v>
          </cell>
          <cell r="D167" t="str">
            <v>肖祖祥
黄腾达</v>
          </cell>
          <cell r="E167" t="str">
            <v>TKM-A065</v>
          </cell>
        </row>
        <row r="168">
          <cell r="B168" t="str">
            <v>邱卓</v>
          </cell>
          <cell r="C168" t="str">
            <v>初中组</v>
          </cell>
          <cell r="D168" t="str">
            <v>肖祖祥
黄腾达</v>
          </cell>
          <cell r="E168" t="str">
            <v>TKM-A066</v>
          </cell>
        </row>
        <row r="169">
          <cell r="B169" t="str">
            <v>莫紫晴</v>
          </cell>
          <cell r="C169" t="str">
            <v>初中组</v>
          </cell>
          <cell r="D169" t="str">
            <v>肖祖祥
黄腾达</v>
          </cell>
          <cell r="E169" t="str">
            <v>TKM-A067</v>
          </cell>
        </row>
        <row r="170">
          <cell r="B170" t="str">
            <v>钟源</v>
          </cell>
          <cell r="C170" t="str">
            <v>初中组</v>
          </cell>
          <cell r="D170" t="str">
            <v>钟昆菊</v>
          </cell>
          <cell r="E170" t="str">
            <v>TKM-A068</v>
          </cell>
        </row>
        <row r="171">
          <cell r="B171" t="str">
            <v>周羿言</v>
          </cell>
          <cell r="C171" t="str">
            <v>初中组</v>
          </cell>
          <cell r="D171" t="str">
            <v>高锦棠</v>
          </cell>
          <cell r="E171" t="str">
            <v>TKM-A069</v>
          </cell>
        </row>
        <row r="172">
          <cell r="B172" t="str">
            <v>王之恒</v>
          </cell>
          <cell r="C172" t="str">
            <v>初中组</v>
          </cell>
          <cell r="D172" t="str">
            <v>于江玲</v>
          </cell>
          <cell r="E172" t="str">
            <v>TKM-A070</v>
          </cell>
        </row>
        <row r="173">
          <cell r="B173" t="str">
            <v>谢国豪</v>
          </cell>
          <cell r="C173" t="str">
            <v>初中组</v>
          </cell>
          <cell r="D173" t="str">
            <v>于江玲</v>
          </cell>
          <cell r="E173" t="str">
            <v>TKM-A071</v>
          </cell>
        </row>
        <row r="174">
          <cell r="B174" t="str">
            <v>闵铸</v>
          </cell>
          <cell r="C174" t="str">
            <v>初中组</v>
          </cell>
          <cell r="D174" t="str">
            <v>于江玲</v>
          </cell>
          <cell r="E174" t="str">
            <v>TKM-A072</v>
          </cell>
        </row>
        <row r="175">
          <cell r="B175" t="str">
            <v>张栋泽</v>
          </cell>
          <cell r="C175" t="str">
            <v>初中组</v>
          </cell>
          <cell r="D175" t="str">
            <v>于江玲</v>
          </cell>
          <cell r="E175" t="str">
            <v>TKM-A073</v>
          </cell>
        </row>
        <row r="176">
          <cell r="B176" t="str">
            <v>张煜骐</v>
          </cell>
          <cell r="C176" t="str">
            <v>初中组</v>
          </cell>
          <cell r="D176" t="str">
            <v>于江玲</v>
          </cell>
          <cell r="E176" t="str">
            <v>TKM-A074</v>
          </cell>
        </row>
        <row r="177">
          <cell r="B177" t="str">
            <v>陈泓宇</v>
          </cell>
          <cell r="C177" t="str">
            <v>初中组</v>
          </cell>
          <cell r="D177" t="str">
            <v>于江玲</v>
          </cell>
          <cell r="E177" t="str">
            <v>TKM-A075</v>
          </cell>
        </row>
        <row r="178">
          <cell r="B178" t="str">
            <v>姚舜举</v>
          </cell>
          <cell r="C178" t="str">
            <v>初中组</v>
          </cell>
          <cell r="D178" t="str">
            <v>于江玲</v>
          </cell>
          <cell r="E178" t="str">
            <v>TKM-A076</v>
          </cell>
        </row>
        <row r="179">
          <cell r="E179" t="str">
            <v>TKM-A077</v>
          </cell>
        </row>
        <row r="180">
          <cell r="B180" t="str">
            <v>郑琳燕</v>
          </cell>
          <cell r="C180" t="str">
            <v>初中组</v>
          </cell>
          <cell r="D180" t="str">
            <v>于江玲</v>
          </cell>
          <cell r="E180" t="str">
            <v>TKM-A078</v>
          </cell>
        </row>
        <row r="181">
          <cell r="B181" t="str">
            <v>曾子维</v>
          </cell>
          <cell r="C181" t="str">
            <v>初中组</v>
          </cell>
          <cell r="D181" t="str">
            <v>肖祖祥
黄腾达</v>
          </cell>
          <cell r="E181" t="str">
            <v>TKM-A079</v>
          </cell>
        </row>
        <row r="182">
          <cell r="B182" t="str">
            <v>唐晶晶</v>
          </cell>
          <cell r="C182" t="str">
            <v>初中组</v>
          </cell>
          <cell r="D182" t="str">
            <v>于江玲</v>
          </cell>
          <cell r="E182" t="str">
            <v>TKM-A080</v>
          </cell>
        </row>
        <row r="183">
          <cell r="B183" t="str">
            <v>高键豪</v>
          </cell>
          <cell r="C183" t="str">
            <v>初中组</v>
          </cell>
          <cell r="D183" t="str">
            <v>于江玲</v>
          </cell>
          <cell r="E183" t="str">
            <v>TKM-A081</v>
          </cell>
        </row>
        <row r="184">
          <cell r="B184" t="str">
            <v>梁圣瑞</v>
          </cell>
          <cell r="C184" t="str">
            <v>初中组</v>
          </cell>
          <cell r="D184" t="str">
            <v>陈子科
曾庆星</v>
          </cell>
          <cell r="E184" t="str">
            <v>TKM-A082</v>
          </cell>
        </row>
        <row r="185">
          <cell r="B185" t="str">
            <v>汤嘉棋</v>
          </cell>
          <cell r="C185" t="str">
            <v>初中组</v>
          </cell>
          <cell r="D185" t="str">
            <v>陈子科
曾庆星</v>
          </cell>
          <cell r="E185" t="str">
            <v>TKM-A083</v>
          </cell>
        </row>
        <row r="186">
          <cell r="B186" t="str">
            <v>钟悦霖</v>
          </cell>
          <cell r="C186" t="str">
            <v>初中组</v>
          </cell>
          <cell r="D186" t="str">
            <v>李丽君</v>
          </cell>
          <cell r="E186" t="str">
            <v>TKM-A084</v>
          </cell>
        </row>
        <row r="187">
          <cell r="B187" t="str">
            <v>区雨桐</v>
          </cell>
          <cell r="C187" t="str">
            <v>初中组</v>
          </cell>
          <cell r="D187" t="str">
            <v>蔡宇铿</v>
          </cell>
          <cell r="E187" t="str">
            <v>TKM-A085</v>
          </cell>
        </row>
        <row r="188">
          <cell r="B188" t="str">
            <v>刘禄源</v>
          </cell>
          <cell r="C188" t="str">
            <v>初中组</v>
          </cell>
          <cell r="D188" t="str">
            <v>李泽明</v>
          </cell>
          <cell r="E188" t="str">
            <v>TKM-A086</v>
          </cell>
        </row>
        <row r="189">
          <cell r="B189" t="str">
            <v>徐新博</v>
          </cell>
          <cell r="C189" t="str">
            <v>初中组</v>
          </cell>
          <cell r="D189" t="str">
            <v>李泽明</v>
          </cell>
          <cell r="E189" t="str">
            <v>TKM-A087</v>
          </cell>
        </row>
        <row r="190">
          <cell r="B190" t="str">
            <v>叶俊锋</v>
          </cell>
          <cell r="C190" t="str">
            <v>初中组</v>
          </cell>
          <cell r="D190" t="str">
            <v>禤桂荣</v>
          </cell>
          <cell r="E190" t="str">
            <v>TKM-A088</v>
          </cell>
        </row>
        <row r="191">
          <cell r="B191" t="str">
            <v>何敏思</v>
          </cell>
          <cell r="C191" t="str">
            <v>初中组</v>
          </cell>
          <cell r="D191" t="str">
            <v>李泽明</v>
          </cell>
          <cell r="E191" t="str">
            <v>TKM-A089</v>
          </cell>
        </row>
        <row r="192">
          <cell r="B192" t="str">
            <v>李梓晴</v>
          </cell>
          <cell r="C192" t="str">
            <v>初中组</v>
          </cell>
          <cell r="D192" t="str">
            <v>李泽明</v>
          </cell>
          <cell r="E192" t="str">
            <v>TKM-A090</v>
          </cell>
        </row>
        <row r="193">
          <cell r="B193" t="str">
            <v>莫家敏</v>
          </cell>
          <cell r="C193" t="str">
            <v>初中组</v>
          </cell>
          <cell r="D193" t="str">
            <v>禤桂荣</v>
          </cell>
          <cell r="E193" t="str">
            <v>TKM-A091</v>
          </cell>
        </row>
        <row r="194">
          <cell r="B194" t="str">
            <v>杨航希</v>
          </cell>
          <cell r="C194" t="str">
            <v>初中组</v>
          </cell>
          <cell r="D194" t="str">
            <v>姚伟彬
钟朱杰</v>
          </cell>
          <cell r="E194" t="str">
            <v>TKM-A092</v>
          </cell>
        </row>
        <row r="195">
          <cell r="B195" t="str">
            <v>查皓严</v>
          </cell>
          <cell r="C195" t="str">
            <v>初中组</v>
          </cell>
          <cell r="D195" t="str">
            <v>姚伟彬
钟朱杰</v>
          </cell>
          <cell r="E195" t="str">
            <v>TKM-A093</v>
          </cell>
        </row>
        <row r="196">
          <cell r="B196" t="str">
            <v>巫骏骐</v>
          </cell>
          <cell r="C196" t="str">
            <v>初中组</v>
          </cell>
          <cell r="D196" t="str">
            <v>姚伟彬
钟朱杰</v>
          </cell>
          <cell r="E196" t="str">
            <v>TKM-A094</v>
          </cell>
        </row>
        <row r="197">
          <cell r="B197" t="str">
            <v>吴浩熙</v>
          </cell>
          <cell r="C197" t="str">
            <v>初中组</v>
          </cell>
          <cell r="D197" t="str">
            <v>姚伟彬
钟朱杰</v>
          </cell>
          <cell r="E197" t="str">
            <v>TKM-A095</v>
          </cell>
        </row>
        <row r="198">
          <cell r="B198" t="str">
            <v>詹依诺</v>
          </cell>
          <cell r="C198" t="str">
            <v>初中组</v>
          </cell>
          <cell r="D198" t="str">
            <v>姚伟彬
钟朱杰</v>
          </cell>
          <cell r="E198" t="str">
            <v>TKM-A096</v>
          </cell>
        </row>
        <row r="199">
          <cell r="B199" t="str">
            <v>徐畅</v>
          </cell>
          <cell r="C199" t="str">
            <v>高中组</v>
          </cell>
          <cell r="D199" t="str">
            <v>苏健维</v>
          </cell>
          <cell r="E199" t="str">
            <v>TKS-A097</v>
          </cell>
        </row>
        <row r="200">
          <cell r="B200" t="str">
            <v>吴俊毅</v>
          </cell>
          <cell r="C200" t="str">
            <v>高中组</v>
          </cell>
          <cell r="D200" t="str">
            <v>苏健维</v>
          </cell>
          <cell r="E200" t="str">
            <v>TKS-A098</v>
          </cell>
        </row>
        <row r="201">
          <cell r="B201" t="str">
            <v>朱家祺</v>
          </cell>
          <cell r="C201" t="str">
            <v>高中组</v>
          </cell>
          <cell r="D201" t="str">
            <v>苏健维</v>
          </cell>
          <cell r="E201" t="str">
            <v>TKS-A099</v>
          </cell>
        </row>
        <row r="202">
          <cell r="B202" t="str">
            <v>刘由美</v>
          </cell>
          <cell r="C202" t="str">
            <v>高中组</v>
          </cell>
          <cell r="D202" t="str">
            <v>苏健维</v>
          </cell>
          <cell r="E202" t="str">
            <v>TKS-A100</v>
          </cell>
        </row>
        <row r="203">
          <cell r="B203" t="str">
            <v>冯静怡</v>
          </cell>
          <cell r="C203" t="str">
            <v>高中组</v>
          </cell>
          <cell r="D203" t="str">
            <v>苏健维</v>
          </cell>
          <cell r="E203" t="str">
            <v>TKS-A101</v>
          </cell>
        </row>
        <row r="204">
          <cell r="B204" t="str">
            <v>钟伟炫</v>
          </cell>
          <cell r="C204" t="str">
            <v>高中组</v>
          </cell>
          <cell r="D204" t="str">
            <v>苏健维</v>
          </cell>
          <cell r="E204" t="str">
            <v>TKS-A102</v>
          </cell>
        </row>
        <row r="205">
          <cell r="B205" t="str">
            <v>麦子祺</v>
          </cell>
          <cell r="C205" t="str">
            <v>高中组</v>
          </cell>
          <cell r="D205" t="str">
            <v>苏健维</v>
          </cell>
          <cell r="E205" t="str">
            <v>TKS-A103</v>
          </cell>
        </row>
        <row r="206">
          <cell r="B206" t="str">
            <v>陈纪彤</v>
          </cell>
          <cell r="C206" t="str">
            <v>高中组</v>
          </cell>
          <cell r="D206" t="str">
            <v>苏健维</v>
          </cell>
          <cell r="E206" t="str">
            <v>TKS-A104</v>
          </cell>
        </row>
        <row r="207">
          <cell r="B207" t="str">
            <v>吴泽鑫</v>
          </cell>
          <cell r="C207" t="str">
            <v>高中组</v>
          </cell>
          <cell r="D207" t="str">
            <v>林妙霞</v>
          </cell>
          <cell r="E207" t="str">
            <v>TKS-A105</v>
          </cell>
        </row>
        <row r="208">
          <cell r="B208" t="str">
            <v>赖俊桦</v>
          </cell>
          <cell r="C208" t="str">
            <v>高中组</v>
          </cell>
          <cell r="D208" t="str">
            <v>林妙霞</v>
          </cell>
          <cell r="E208" t="str">
            <v>TKS-A106</v>
          </cell>
        </row>
        <row r="209">
          <cell r="B209" t="str">
            <v>王馨瑶</v>
          </cell>
          <cell r="C209" t="str">
            <v>高中组</v>
          </cell>
          <cell r="D209" t="str">
            <v>林彩洁</v>
          </cell>
          <cell r="E209" t="str">
            <v>TKS-A107</v>
          </cell>
        </row>
        <row r="210">
          <cell r="B210" t="str">
            <v>苏致达</v>
          </cell>
          <cell r="C210" t="str">
            <v>高中组</v>
          </cell>
          <cell r="D210" t="str">
            <v>丁妙滢</v>
          </cell>
          <cell r="E210" t="str">
            <v>TKS-A108</v>
          </cell>
        </row>
        <row r="211">
          <cell r="B211" t="str">
            <v>徐宇斌</v>
          </cell>
          <cell r="C211" t="str">
            <v>高中组</v>
          </cell>
          <cell r="D211" t="str">
            <v>肖祖祥
陈银芳</v>
          </cell>
          <cell r="E211" t="str">
            <v>TKS-A109</v>
          </cell>
        </row>
        <row r="212">
          <cell r="B212" t="str">
            <v>肖家福</v>
          </cell>
          <cell r="C212" t="str">
            <v>高中组</v>
          </cell>
          <cell r="D212" t="str">
            <v>肖祖祥
陈银芳</v>
          </cell>
          <cell r="E212" t="str">
            <v>TKS-A110</v>
          </cell>
        </row>
        <row r="213">
          <cell r="B213" t="str">
            <v>张祺莉</v>
          </cell>
          <cell r="C213" t="str">
            <v>高中组</v>
          </cell>
          <cell r="D213" t="str">
            <v>肖祖祥
陈银芳</v>
          </cell>
          <cell r="E213" t="str">
            <v>TKS-A111</v>
          </cell>
        </row>
        <row r="214">
          <cell r="B214" t="str">
            <v>杨虎霖</v>
          </cell>
          <cell r="C214" t="str">
            <v>高中组</v>
          </cell>
          <cell r="D214" t="str">
            <v>余日升</v>
          </cell>
          <cell r="E214" t="str">
            <v>TKS-A112</v>
          </cell>
        </row>
        <row r="215">
          <cell r="B215" t="str">
            <v>高煜楠</v>
          </cell>
          <cell r="C215" t="str">
            <v>高中组</v>
          </cell>
          <cell r="D215" t="str">
            <v>李露华</v>
          </cell>
          <cell r="E215" t="str">
            <v>TKS-A113</v>
          </cell>
        </row>
        <row r="216">
          <cell r="B216" t="str">
            <v>杜卓毅</v>
          </cell>
          <cell r="C216" t="str">
            <v>高中组</v>
          </cell>
          <cell r="D216" t="str">
            <v>李露华</v>
          </cell>
          <cell r="E216" t="str">
            <v>TKS-A114</v>
          </cell>
        </row>
        <row r="217">
          <cell r="B217" t="str">
            <v>曹舜旺</v>
          </cell>
          <cell r="C217" t="str">
            <v>高中组</v>
          </cell>
          <cell r="D217" t="str">
            <v>李露华</v>
          </cell>
          <cell r="E217" t="str">
            <v>TKS-A115</v>
          </cell>
        </row>
        <row r="218">
          <cell r="B218" t="str">
            <v>李泳辉</v>
          </cell>
          <cell r="C218" t="str">
            <v>高中组</v>
          </cell>
          <cell r="D218" t="str">
            <v>李露华</v>
          </cell>
          <cell r="E218" t="str">
            <v>TKS-A116</v>
          </cell>
        </row>
        <row r="219">
          <cell r="B219" t="str">
            <v>麦生豪</v>
          </cell>
          <cell r="C219" t="str">
            <v>高中组</v>
          </cell>
          <cell r="D219" t="str">
            <v>李露华</v>
          </cell>
          <cell r="E219" t="str">
            <v>TKS-A117</v>
          </cell>
        </row>
        <row r="220">
          <cell r="B220" t="str">
            <v>王远均</v>
          </cell>
          <cell r="C220" t="str">
            <v>高中组</v>
          </cell>
          <cell r="D220" t="str">
            <v>李露华</v>
          </cell>
          <cell r="E220" t="str">
            <v>TKS-A118</v>
          </cell>
        </row>
        <row r="221">
          <cell r="B221" t="str">
            <v>刘广章</v>
          </cell>
          <cell r="C221" t="str">
            <v>高中组</v>
          </cell>
          <cell r="D221" t="str">
            <v>欧祖常</v>
          </cell>
          <cell r="E221" t="str">
            <v>TKS-A119</v>
          </cell>
        </row>
        <row r="222">
          <cell r="B222" t="str">
            <v>吴梓浩</v>
          </cell>
          <cell r="C222" t="str">
            <v>高中组</v>
          </cell>
          <cell r="D222" t="str">
            <v>钟淑贤</v>
          </cell>
          <cell r="E222" t="str">
            <v>TKS-A120</v>
          </cell>
        </row>
        <row r="223">
          <cell r="B223" t="str">
            <v>姜志豪</v>
          </cell>
          <cell r="C223" t="str">
            <v>高中组</v>
          </cell>
          <cell r="D223" t="str">
            <v>欧祖常</v>
          </cell>
          <cell r="E223" t="str">
            <v>TKS-A121</v>
          </cell>
        </row>
        <row r="224">
          <cell r="B224" t="str">
            <v>黄凯垚</v>
          </cell>
          <cell r="C224" t="str">
            <v>高中组</v>
          </cell>
          <cell r="D224" t="str">
            <v>欧祖常</v>
          </cell>
          <cell r="E224" t="str">
            <v>TKS-A122</v>
          </cell>
        </row>
        <row r="225">
          <cell r="B225" t="str">
            <v>赖俊男</v>
          </cell>
          <cell r="C225" t="str">
            <v>高中组</v>
          </cell>
          <cell r="D225" t="str">
            <v>欧祖常</v>
          </cell>
          <cell r="E225" t="str">
            <v>TKS-A123</v>
          </cell>
        </row>
        <row r="226">
          <cell r="E226" t="str">
            <v>TKS-A124</v>
          </cell>
        </row>
        <row r="227">
          <cell r="B227" t="str">
            <v>黄晓婷</v>
          </cell>
          <cell r="C227" t="str">
            <v>高中组</v>
          </cell>
          <cell r="D227" t="str">
            <v>钟朱杰
姚伟彬</v>
          </cell>
          <cell r="E227" t="str">
            <v>TKS-A125</v>
          </cell>
        </row>
        <row r="228">
          <cell r="B228" t="str">
            <v>唐翎双</v>
          </cell>
          <cell r="C228" t="str">
            <v>高中组</v>
          </cell>
          <cell r="D228" t="str">
            <v>钟朱杰
姚伟彬</v>
          </cell>
          <cell r="E228" t="str">
            <v>TKS-A126</v>
          </cell>
        </row>
        <row r="229">
          <cell r="B229" t="str">
            <v>陈奕锋</v>
          </cell>
          <cell r="C229" t="str">
            <v>高中组</v>
          </cell>
          <cell r="D229" t="str">
            <v>钟朱杰
姚伟彬</v>
          </cell>
          <cell r="E229" t="str">
            <v>TKS-A127</v>
          </cell>
        </row>
        <row r="230">
          <cell r="B230" t="str">
            <v>王粤蒙</v>
          </cell>
          <cell r="C230" t="str">
            <v>高中组</v>
          </cell>
          <cell r="D230" t="str">
            <v>钟朱杰
姚伟彬</v>
          </cell>
          <cell r="E230" t="str">
            <v>TKS-A128</v>
          </cell>
        </row>
        <row r="231">
          <cell r="B231" t="str">
            <v>李雨欣</v>
          </cell>
          <cell r="C231" t="str">
            <v>高中组</v>
          </cell>
          <cell r="D231" t="str">
            <v>钟朱杰
姚伟彬</v>
          </cell>
          <cell r="E231" t="str">
            <v>TKS-A129</v>
          </cell>
        </row>
        <row r="232">
          <cell r="B232" t="str">
            <v>朱欣然</v>
          </cell>
          <cell r="C232" t="str">
            <v>高中组</v>
          </cell>
          <cell r="D232" t="str">
            <v>钟朱杰
姚伟彬</v>
          </cell>
          <cell r="E232" t="str">
            <v>TKS-A130</v>
          </cell>
        </row>
        <row r="233">
          <cell r="B233" t="str">
            <v>许儒圣</v>
          </cell>
          <cell r="C233" t="str">
            <v>高中组</v>
          </cell>
          <cell r="D233" t="str">
            <v>钟朱杰
姚伟彬</v>
          </cell>
          <cell r="E233" t="str">
            <v>TKS-A131</v>
          </cell>
        </row>
        <row r="234">
          <cell r="E234" t="str">
            <v>TKS-A132</v>
          </cell>
        </row>
        <row r="235">
          <cell r="B235" t="str">
            <v>袁维乔</v>
          </cell>
          <cell r="C235" t="str">
            <v>高中组</v>
          </cell>
          <cell r="D235" t="str">
            <v>钟朱杰
姚伟彬</v>
          </cell>
          <cell r="E235" t="str">
            <v>TKS-A133</v>
          </cell>
        </row>
        <row r="236">
          <cell r="B236" t="str">
            <v>张衡</v>
          </cell>
          <cell r="C236" t="str">
            <v>高中组</v>
          </cell>
          <cell r="D236" t="str">
            <v>钟朱杰
姚伟彬</v>
          </cell>
          <cell r="E236" t="str">
            <v>TKS-A134</v>
          </cell>
        </row>
      </sheetData>
      <sheetData sheetId="3">
        <row r="1">
          <cell r="B1" t="str">
            <v>姓名</v>
          </cell>
          <cell r="C1" t="str">
            <v>级别</v>
          </cell>
          <cell r="D1" t="str">
            <v>辅导老师</v>
          </cell>
          <cell r="E1" t="str">
            <v>编号</v>
          </cell>
        </row>
        <row r="2">
          <cell r="B2" t="str">
            <v>刘易谨</v>
          </cell>
          <cell r="C2" t="str">
            <v>小学组</v>
          </cell>
          <cell r="D2" t="str">
            <v>何笑欢</v>
          </cell>
          <cell r="E2" t="str">
            <v>ZNE-A001</v>
          </cell>
        </row>
        <row r="3">
          <cell r="B3" t="str">
            <v>谢卓宇</v>
          </cell>
          <cell r="C3" t="str">
            <v>小学组</v>
          </cell>
          <cell r="D3" t="str">
            <v>李婷婷</v>
          </cell>
          <cell r="E3" t="str">
            <v>ZNE-A002</v>
          </cell>
        </row>
        <row r="4">
          <cell r="B4" t="str">
            <v>陈弈和</v>
          </cell>
          <cell r="C4" t="str">
            <v>小学组</v>
          </cell>
          <cell r="D4" t="str">
            <v>杨慧敏</v>
          </cell>
          <cell r="E4" t="str">
            <v>ZNE-A003</v>
          </cell>
        </row>
        <row r="5">
          <cell r="B5" t="str">
            <v>谭钰曦</v>
          </cell>
          <cell r="C5" t="str">
            <v>小学组</v>
          </cell>
          <cell r="D5" t="str">
            <v>杨慧敏</v>
          </cell>
          <cell r="E5" t="str">
            <v>ZNE-A004</v>
          </cell>
        </row>
        <row r="6">
          <cell r="B6" t="str">
            <v>朱梓涵</v>
          </cell>
          <cell r="C6" t="str">
            <v>小学组</v>
          </cell>
          <cell r="D6" t="str">
            <v>杨慧敏</v>
          </cell>
          <cell r="E6" t="str">
            <v>ZNE-A005</v>
          </cell>
        </row>
        <row r="7">
          <cell r="B7" t="str">
            <v>刘思乐</v>
          </cell>
          <cell r="C7" t="str">
            <v>小学组</v>
          </cell>
          <cell r="D7" t="str">
            <v>杨慧敏</v>
          </cell>
          <cell r="E7" t="str">
            <v>ZNE-A006</v>
          </cell>
        </row>
        <row r="8">
          <cell r="B8" t="str">
            <v>萧广韬</v>
          </cell>
          <cell r="C8" t="str">
            <v>小学组</v>
          </cell>
          <cell r="D8" t="str">
            <v>杨慧敏</v>
          </cell>
          <cell r="E8" t="str">
            <v>ZNE-A007</v>
          </cell>
        </row>
        <row r="9">
          <cell r="B9" t="str">
            <v>陈泓宇</v>
          </cell>
          <cell r="C9" t="str">
            <v>小学组</v>
          </cell>
          <cell r="D9" t="str">
            <v>杨慧敏</v>
          </cell>
          <cell r="E9" t="str">
            <v>ZNE-A008</v>
          </cell>
        </row>
        <row r="10">
          <cell r="B10" t="str">
            <v>魏宸睿</v>
          </cell>
          <cell r="C10" t="str">
            <v>小学组</v>
          </cell>
          <cell r="D10" t="str">
            <v>杨慧敏</v>
          </cell>
          <cell r="E10" t="str">
            <v>ZNE-A009</v>
          </cell>
        </row>
        <row r="11">
          <cell r="B11" t="str">
            <v>綦子轩</v>
          </cell>
          <cell r="C11" t="str">
            <v>小学组</v>
          </cell>
          <cell r="D11" t="str">
            <v>杨慧敏</v>
          </cell>
          <cell r="E11" t="str">
            <v>ZNE-A010</v>
          </cell>
        </row>
        <row r="12">
          <cell r="B12" t="str">
            <v>易俊杰</v>
          </cell>
          <cell r="C12" t="str">
            <v>小学组</v>
          </cell>
          <cell r="D12" t="str">
            <v>杨慧敏</v>
          </cell>
          <cell r="E12" t="str">
            <v>ZNE-A011</v>
          </cell>
        </row>
        <row r="13">
          <cell r="B13" t="str">
            <v>陈文杰</v>
          </cell>
          <cell r="C13" t="str">
            <v>小学组</v>
          </cell>
          <cell r="D13" t="str">
            <v>杨慧敏</v>
          </cell>
          <cell r="E13" t="str">
            <v>ZNE-A012</v>
          </cell>
        </row>
        <row r="14">
          <cell r="B14" t="str">
            <v>张奕泓</v>
          </cell>
          <cell r="C14" t="str">
            <v>小学组</v>
          </cell>
          <cell r="D14" t="str">
            <v>杨慧敏</v>
          </cell>
          <cell r="E14" t="str">
            <v>ZNE-A013</v>
          </cell>
        </row>
        <row r="15">
          <cell r="B15" t="str">
            <v>闫佳瑞</v>
          </cell>
          <cell r="C15" t="str">
            <v>小学组</v>
          </cell>
          <cell r="D15" t="str">
            <v>杨慧敏</v>
          </cell>
          <cell r="E15" t="str">
            <v>ZNE-A014</v>
          </cell>
        </row>
        <row r="16">
          <cell r="B16" t="str">
            <v>凌福泽</v>
          </cell>
          <cell r="C16" t="str">
            <v>小学组</v>
          </cell>
          <cell r="D16" t="str">
            <v>杨慧敏</v>
          </cell>
          <cell r="E16" t="str">
            <v>ZNE-A015</v>
          </cell>
        </row>
        <row r="17">
          <cell r="B17" t="str">
            <v>潘梓豪</v>
          </cell>
          <cell r="C17" t="str">
            <v>小学组</v>
          </cell>
          <cell r="D17" t="str">
            <v>李奇</v>
          </cell>
          <cell r="E17" t="str">
            <v>ZNE-A016</v>
          </cell>
        </row>
        <row r="18">
          <cell r="B18" t="str">
            <v>樊延威</v>
          </cell>
          <cell r="C18" t="str">
            <v>小学组</v>
          </cell>
          <cell r="D18" t="str">
            <v>李奇</v>
          </cell>
          <cell r="E18" t="str">
            <v>ZNE-A017</v>
          </cell>
        </row>
        <row r="19">
          <cell r="B19" t="str">
            <v>伍俊豪</v>
          </cell>
          <cell r="C19" t="str">
            <v>小学组</v>
          </cell>
          <cell r="D19" t="str">
            <v>李奇</v>
          </cell>
          <cell r="E19" t="str">
            <v>ZNE-A018</v>
          </cell>
        </row>
        <row r="20">
          <cell r="B20" t="str">
            <v>伍俊安</v>
          </cell>
          <cell r="C20" t="str">
            <v>小学组</v>
          </cell>
          <cell r="D20" t="str">
            <v>李奇</v>
          </cell>
          <cell r="E20" t="str">
            <v>ZNE-A019</v>
          </cell>
        </row>
        <row r="21">
          <cell r="B21" t="str">
            <v>梁瀚文</v>
          </cell>
          <cell r="C21" t="str">
            <v>小学组</v>
          </cell>
          <cell r="D21" t="str">
            <v>黄显仁</v>
          </cell>
          <cell r="E21" t="str">
            <v>ZNE-A020</v>
          </cell>
        </row>
        <row r="22">
          <cell r="B22" t="str">
            <v>周嘉宏</v>
          </cell>
          <cell r="C22" t="str">
            <v>小学组</v>
          </cell>
          <cell r="D22" t="str">
            <v>黄显仁</v>
          </cell>
          <cell r="E22" t="str">
            <v>ZNE-A021</v>
          </cell>
        </row>
        <row r="23">
          <cell r="B23" t="str">
            <v>温天智</v>
          </cell>
          <cell r="C23" t="str">
            <v>小学组</v>
          </cell>
          <cell r="D23" t="str">
            <v>林华娜</v>
          </cell>
          <cell r="E23" t="str">
            <v>ZNE-A022</v>
          </cell>
        </row>
        <row r="24">
          <cell r="B24" t="str">
            <v>谢子涵</v>
          </cell>
          <cell r="C24" t="str">
            <v>小学组</v>
          </cell>
          <cell r="D24" t="str">
            <v>朱群霞</v>
          </cell>
          <cell r="E24" t="str">
            <v>ZNE-A023</v>
          </cell>
        </row>
        <row r="25">
          <cell r="B25" t="str">
            <v>方舟</v>
          </cell>
          <cell r="C25" t="str">
            <v>小学组</v>
          </cell>
          <cell r="D25" t="str">
            <v>江雾勤</v>
          </cell>
          <cell r="E25" t="str">
            <v>ZNE-A024</v>
          </cell>
        </row>
        <row r="26">
          <cell r="B26" t="str">
            <v>陈泳琳</v>
          </cell>
          <cell r="C26" t="str">
            <v>小学组</v>
          </cell>
          <cell r="D26" t="str">
            <v>江雾勤</v>
          </cell>
          <cell r="E26" t="str">
            <v>ZNE-A025</v>
          </cell>
        </row>
        <row r="27">
          <cell r="B27" t="str">
            <v>程静雯</v>
          </cell>
          <cell r="C27" t="str">
            <v>小学组</v>
          </cell>
          <cell r="D27" t="str">
            <v>江雾勤</v>
          </cell>
          <cell r="E27" t="str">
            <v>ZNE-A026</v>
          </cell>
        </row>
        <row r="28">
          <cell r="B28" t="str">
            <v>蒙雅珍</v>
          </cell>
          <cell r="C28" t="str">
            <v>小学组</v>
          </cell>
          <cell r="D28" t="str">
            <v>江雾勤</v>
          </cell>
          <cell r="E28" t="str">
            <v>ZNE-A027</v>
          </cell>
        </row>
        <row r="29">
          <cell r="B29" t="str">
            <v>卢奔</v>
          </cell>
          <cell r="C29" t="str">
            <v>小学组</v>
          </cell>
          <cell r="D29" t="str">
            <v>江雾勤</v>
          </cell>
          <cell r="E29" t="str">
            <v>ZNE-A028</v>
          </cell>
        </row>
        <row r="30">
          <cell r="B30" t="str">
            <v>刘荣达</v>
          </cell>
          <cell r="C30" t="str">
            <v>小学组</v>
          </cell>
          <cell r="D30" t="str">
            <v>江雾勤</v>
          </cell>
          <cell r="E30" t="str">
            <v>ZNE-A029</v>
          </cell>
        </row>
        <row r="31">
          <cell r="B31" t="str">
            <v>胡俊驰</v>
          </cell>
          <cell r="C31" t="str">
            <v>小学组</v>
          </cell>
          <cell r="D31" t="str">
            <v>江雾勤</v>
          </cell>
          <cell r="E31" t="str">
            <v>ZNE-A030</v>
          </cell>
        </row>
        <row r="32">
          <cell r="B32" t="str">
            <v>谯杰元</v>
          </cell>
          <cell r="C32" t="str">
            <v>小学组</v>
          </cell>
          <cell r="D32" t="str">
            <v>江雾勤</v>
          </cell>
          <cell r="E32" t="str">
            <v>ZNE-A031</v>
          </cell>
        </row>
        <row r="33">
          <cell r="B33" t="str">
            <v>陈可楹</v>
          </cell>
          <cell r="C33" t="str">
            <v>小学组</v>
          </cell>
          <cell r="D33" t="str">
            <v>江雾勤</v>
          </cell>
          <cell r="E33" t="str">
            <v>ZNE-A032</v>
          </cell>
        </row>
        <row r="34">
          <cell r="B34" t="str">
            <v>陈卓烨</v>
          </cell>
          <cell r="C34" t="str">
            <v>小学组</v>
          </cell>
          <cell r="D34" t="str">
            <v>曾志洪</v>
          </cell>
          <cell r="E34" t="str">
            <v>ZNE-A033</v>
          </cell>
        </row>
        <row r="35">
          <cell r="B35" t="str">
            <v>傅晓榕</v>
          </cell>
          <cell r="C35" t="str">
            <v>小学组</v>
          </cell>
          <cell r="D35" t="str">
            <v>曾志洪</v>
          </cell>
          <cell r="E35" t="str">
            <v>ZNE-A034</v>
          </cell>
        </row>
        <row r="36">
          <cell r="B36" t="str">
            <v>赖凌薇</v>
          </cell>
          <cell r="C36" t="str">
            <v>小学组</v>
          </cell>
          <cell r="D36" t="str">
            <v>曾志洪</v>
          </cell>
          <cell r="E36" t="str">
            <v>ZNE-A035</v>
          </cell>
        </row>
        <row r="37">
          <cell r="B37" t="str">
            <v>杨建新</v>
          </cell>
          <cell r="C37" t="str">
            <v>小学组</v>
          </cell>
          <cell r="D37" t="str">
            <v>曾志洪</v>
          </cell>
          <cell r="E37" t="str">
            <v>ZNE-A036</v>
          </cell>
        </row>
        <row r="38">
          <cell r="B38" t="str">
            <v>伍建昊</v>
          </cell>
          <cell r="C38" t="str">
            <v>小学组</v>
          </cell>
          <cell r="D38" t="str">
            <v>曾志洪</v>
          </cell>
          <cell r="E38" t="str">
            <v>ZNE-A037</v>
          </cell>
        </row>
        <row r="39">
          <cell r="B39" t="str">
            <v>赖凌菲</v>
          </cell>
          <cell r="C39" t="str">
            <v>小学组</v>
          </cell>
          <cell r="D39" t="str">
            <v>曾志洪</v>
          </cell>
          <cell r="E39" t="str">
            <v>ZNE-A038</v>
          </cell>
        </row>
        <row r="40">
          <cell r="B40" t="str">
            <v>王煜</v>
          </cell>
          <cell r="C40" t="str">
            <v>小学组</v>
          </cell>
          <cell r="D40" t="str">
            <v>曾志洪</v>
          </cell>
          <cell r="E40" t="str">
            <v>ZNE-A039</v>
          </cell>
        </row>
        <row r="41">
          <cell r="B41" t="str">
            <v>万天浩</v>
          </cell>
          <cell r="C41" t="str">
            <v>小学组</v>
          </cell>
          <cell r="D41" t="str">
            <v>曾志洪</v>
          </cell>
          <cell r="E41" t="str">
            <v>ZNE-A040</v>
          </cell>
        </row>
        <row r="42">
          <cell r="B42" t="str">
            <v>肖浩钲</v>
          </cell>
          <cell r="C42" t="str">
            <v>小学组</v>
          </cell>
          <cell r="D42" t="str">
            <v>黄彩仪</v>
          </cell>
          <cell r="E42" t="str">
            <v>ZNE-A041</v>
          </cell>
        </row>
        <row r="43">
          <cell r="B43" t="str">
            <v>谢懂源</v>
          </cell>
          <cell r="C43" t="str">
            <v>小学组</v>
          </cell>
          <cell r="D43" t="str">
            <v>黄彩仪</v>
          </cell>
          <cell r="E43" t="str">
            <v>ZNE-A042</v>
          </cell>
        </row>
        <row r="44">
          <cell r="B44" t="str">
            <v>郝彦哲</v>
          </cell>
          <cell r="C44" t="str">
            <v>小学组</v>
          </cell>
          <cell r="D44" t="str">
            <v>何晴梅</v>
          </cell>
          <cell r="E44" t="str">
            <v>ZNE-A043</v>
          </cell>
        </row>
        <row r="45">
          <cell r="B45" t="str">
            <v>杨子墉</v>
          </cell>
          <cell r="C45" t="str">
            <v>小学组</v>
          </cell>
          <cell r="D45" t="str">
            <v>李咏珊</v>
          </cell>
          <cell r="E45" t="str">
            <v>ZNE-A044</v>
          </cell>
        </row>
        <row r="46">
          <cell r="B46" t="str">
            <v>张乐轩</v>
          </cell>
          <cell r="C46" t="str">
            <v>小学组</v>
          </cell>
          <cell r="D46" t="str">
            <v>李咏珊</v>
          </cell>
          <cell r="E46" t="str">
            <v>ZNE-A045</v>
          </cell>
        </row>
        <row r="47">
          <cell r="B47" t="str">
            <v>陈锦滔</v>
          </cell>
          <cell r="C47" t="str">
            <v>小学组</v>
          </cell>
          <cell r="D47" t="str">
            <v>李咏珊</v>
          </cell>
          <cell r="E47" t="str">
            <v>ZNE-A046</v>
          </cell>
        </row>
        <row r="48">
          <cell r="B48" t="str">
            <v>危辰</v>
          </cell>
          <cell r="C48" t="str">
            <v>小学组</v>
          </cell>
          <cell r="D48" t="str">
            <v>潘玉书</v>
          </cell>
          <cell r="E48" t="str">
            <v>ZNE-A047</v>
          </cell>
        </row>
        <row r="49">
          <cell r="B49" t="str">
            <v>王钰淇</v>
          </cell>
          <cell r="C49" t="str">
            <v>小学组</v>
          </cell>
          <cell r="D49" t="str">
            <v>潘玉书</v>
          </cell>
          <cell r="E49" t="str">
            <v>ZNE-A048</v>
          </cell>
        </row>
        <row r="50">
          <cell r="B50" t="str">
            <v>孙煜</v>
          </cell>
          <cell r="C50" t="str">
            <v>小学组</v>
          </cell>
          <cell r="D50" t="str">
            <v>潘玉书</v>
          </cell>
          <cell r="E50" t="str">
            <v>ZNE-A049</v>
          </cell>
        </row>
        <row r="51">
          <cell r="B51" t="str">
            <v>陈柏丞</v>
          </cell>
          <cell r="C51" t="str">
            <v>小学组</v>
          </cell>
          <cell r="D51" t="str">
            <v>李咏珊</v>
          </cell>
          <cell r="E51" t="str">
            <v>ZNE-A050</v>
          </cell>
        </row>
        <row r="52">
          <cell r="B52" t="str">
            <v>陈羿丞</v>
          </cell>
          <cell r="C52" t="str">
            <v>小学组</v>
          </cell>
          <cell r="D52" t="str">
            <v>李咏珊</v>
          </cell>
          <cell r="E52" t="str">
            <v>ZNE-A051</v>
          </cell>
        </row>
        <row r="53">
          <cell r="B53" t="str">
            <v>潘英浩</v>
          </cell>
          <cell r="C53" t="str">
            <v>小学组</v>
          </cell>
          <cell r="D53" t="str">
            <v>潘玉书</v>
          </cell>
          <cell r="E53" t="str">
            <v>ZNE-A052</v>
          </cell>
        </row>
        <row r="54">
          <cell r="B54" t="str">
            <v>梁昊轩</v>
          </cell>
          <cell r="C54" t="str">
            <v>小学组</v>
          </cell>
          <cell r="D54" t="str">
            <v>潘玉书</v>
          </cell>
          <cell r="E54" t="str">
            <v>ZNE-A053</v>
          </cell>
        </row>
        <row r="55">
          <cell r="B55" t="str">
            <v>叶婧婷</v>
          </cell>
          <cell r="C55" t="str">
            <v>小学组</v>
          </cell>
          <cell r="D55" t="str">
            <v>李咏珊</v>
          </cell>
          <cell r="E55" t="str">
            <v>ZNE-A054</v>
          </cell>
        </row>
        <row r="56">
          <cell r="B56" t="str">
            <v>洪珞承</v>
          </cell>
          <cell r="C56" t="str">
            <v>小学组</v>
          </cell>
          <cell r="D56" t="str">
            <v>潘玉书</v>
          </cell>
          <cell r="E56" t="str">
            <v>ZNE-A055</v>
          </cell>
        </row>
        <row r="57">
          <cell r="B57" t="str">
            <v>陈楷熙</v>
          </cell>
          <cell r="C57" t="str">
            <v>小学组</v>
          </cell>
          <cell r="D57" t="str">
            <v>李咏珊</v>
          </cell>
          <cell r="E57" t="str">
            <v>ZNE-A056</v>
          </cell>
        </row>
        <row r="58">
          <cell r="B58" t="str">
            <v>高玮</v>
          </cell>
          <cell r="C58" t="str">
            <v>小学组</v>
          </cell>
          <cell r="D58" t="str">
            <v>潘玉书</v>
          </cell>
          <cell r="E58" t="str">
            <v>ZNE-A057</v>
          </cell>
        </row>
        <row r="59">
          <cell r="B59" t="str">
            <v>洪浩源</v>
          </cell>
          <cell r="C59" t="str">
            <v>小学组</v>
          </cell>
          <cell r="D59" t="str">
            <v>李咏珊</v>
          </cell>
          <cell r="E59" t="str">
            <v>ZNE-A058</v>
          </cell>
        </row>
        <row r="60">
          <cell r="B60" t="str">
            <v>曾伟斌</v>
          </cell>
          <cell r="C60" t="str">
            <v>小学组</v>
          </cell>
          <cell r="D60" t="str">
            <v>李咏珊</v>
          </cell>
          <cell r="E60" t="str">
            <v>ZNE-A059</v>
          </cell>
        </row>
        <row r="61">
          <cell r="B61" t="str">
            <v>张元胥</v>
          </cell>
          <cell r="C61" t="str">
            <v>小学组</v>
          </cell>
          <cell r="D61" t="str">
            <v>李咏珊</v>
          </cell>
          <cell r="E61" t="str">
            <v>ZNE-A060</v>
          </cell>
        </row>
        <row r="62">
          <cell r="B62" t="str">
            <v>杨蔚鹏</v>
          </cell>
          <cell r="C62" t="str">
            <v>小学组</v>
          </cell>
          <cell r="D62" t="str">
            <v>潘玉书</v>
          </cell>
          <cell r="E62" t="str">
            <v>ZNE-A061</v>
          </cell>
        </row>
        <row r="63">
          <cell r="B63" t="str">
            <v>江吾纤</v>
          </cell>
          <cell r="C63" t="str">
            <v>小学组</v>
          </cell>
          <cell r="D63" t="str">
            <v>张志明
杨宪光</v>
          </cell>
          <cell r="E63" t="str">
            <v>ZNE-A062</v>
          </cell>
        </row>
        <row r="64">
          <cell r="B64" t="str">
            <v>伊沛霖</v>
          </cell>
          <cell r="C64" t="str">
            <v>小学组</v>
          </cell>
          <cell r="D64" t="str">
            <v>张志明
杨宪光</v>
          </cell>
          <cell r="E64" t="str">
            <v>ZNE-A063</v>
          </cell>
        </row>
        <row r="65">
          <cell r="B65" t="str">
            <v>梁玄正</v>
          </cell>
          <cell r="C65" t="str">
            <v>小学组</v>
          </cell>
          <cell r="D65" t="str">
            <v>张志明
杨宪光</v>
          </cell>
          <cell r="E65" t="str">
            <v>ZNE-A064</v>
          </cell>
        </row>
        <row r="66">
          <cell r="B66" t="str">
            <v>汤毅岚</v>
          </cell>
          <cell r="C66" t="str">
            <v>小学组</v>
          </cell>
          <cell r="D66" t="str">
            <v>张志明
杨宪光</v>
          </cell>
          <cell r="E66" t="str">
            <v>ZNE-A065</v>
          </cell>
        </row>
        <row r="67">
          <cell r="B67" t="str">
            <v>孙依婷</v>
          </cell>
          <cell r="C67" t="str">
            <v>小学组</v>
          </cell>
          <cell r="D67" t="str">
            <v>张志明
杨宪光</v>
          </cell>
          <cell r="E67" t="str">
            <v>ZNE-A066</v>
          </cell>
        </row>
        <row r="68">
          <cell r="B68" t="str">
            <v>何泯杰</v>
          </cell>
          <cell r="C68" t="str">
            <v>小学组</v>
          </cell>
          <cell r="D68" t="str">
            <v>张志明
杨宪光</v>
          </cell>
          <cell r="E68" t="str">
            <v>ZNE-A067</v>
          </cell>
        </row>
        <row r="69">
          <cell r="B69" t="str">
            <v>关昊洋</v>
          </cell>
          <cell r="C69" t="str">
            <v>小学组</v>
          </cell>
          <cell r="D69" t="str">
            <v>张志明
杨宪光</v>
          </cell>
          <cell r="E69" t="str">
            <v>ZNE-A068</v>
          </cell>
        </row>
        <row r="70">
          <cell r="B70" t="str">
            <v>刘菲菲</v>
          </cell>
          <cell r="C70" t="str">
            <v>小学组</v>
          </cell>
          <cell r="D70" t="str">
            <v>张志明
杨宪光</v>
          </cell>
          <cell r="E70" t="str">
            <v>ZNE-A069</v>
          </cell>
        </row>
        <row r="71">
          <cell r="B71" t="str">
            <v>康洛贤</v>
          </cell>
          <cell r="C71" t="str">
            <v>小学组</v>
          </cell>
          <cell r="D71" t="str">
            <v>张志明
杨宪光</v>
          </cell>
          <cell r="E71" t="str">
            <v>ZNE-A070</v>
          </cell>
        </row>
        <row r="72">
          <cell r="B72" t="str">
            <v>周政豪</v>
          </cell>
          <cell r="C72" t="str">
            <v>小学组</v>
          </cell>
          <cell r="D72" t="str">
            <v>张志明
杨宪光</v>
          </cell>
          <cell r="E72" t="str">
            <v>ZNE-A071</v>
          </cell>
        </row>
        <row r="73">
          <cell r="B73" t="str">
            <v>白书行</v>
          </cell>
          <cell r="C73" t="str">
            <v>小学组</v>
          </cell>
          <cell r="D73" t="str">
            <v>张志明
杨宪光</v>
          </cell>
          <cell r="E73" t="str">
            <v>ZNE-A072</v>
          </cell>
        </row>
        <row r="74">
          <cell r="B74" t="str">
            <v>陈嘉俊</v>
          </cell>
          <cell r="C74" t="str">
            <v>小学组</v>
          </cell>
          <cell r="D74" t="str">
            <v>张志明
杨宪光</v>
          </cell>
          <cell r="E74" t="str">
            <v>ZNE-A073</v>
          </cell>
        </row>
        <row r="75">
          <cell r="B75" t="str">
            <v>汤慧妍</v>
          </cell>
          <cell r="C75" t="str">
            <v>小学组</v>
          </cell>
          <cell r="D75" t="str">
            <v>张志明
杨宪光</v>
          </cell>
          <cell r="E75" t="str">
            <v>ZNE-A074</v>
          </cell>
        </row>
        <row r="76">
          <cell r="B76" t="str">
            <v>莫祺洲</v>
          </cell>
          <cell r="C76" t="str">
            <v>小学组</v>
          </cell>
          <cell r="D76" t="str">
            <v>张志明
杨宪光</v>
          </cell>
          <cell r="E76" t="str">
            <v>ZNE-A075</v>
          </cell>
        </row>
        <row r="77">
          <cell r="B77" t="str">
            <v>黄隽雅</v>
          </cell>
          <cell r="C77" t="str">
            <v>小学组</v>
          </cell>
          <cell r="D77" t="str">
            <v>张志明
杨宪光</v>
          </cell>
          <cell r="E77" t="str">
            <v>ZNE-A076</v>
          </cell>
        </row>
        <row r="78">
          <cell r="B78" t="str">
            <v>张力天</v>
          </cell>
          <cell r="C78" t="str">
            <v>小学组</v>
          </cell>
          <cell r="D78" t="str">
            <v>张志明
杨宪光</v>
          </cell>
          <cell r="E78" t="str">
            <v>ZNE-A077</v>
          </cell>
        </row>
        <row r="79">
          <cell r="B79" t="str">
            <v>叶文镒</v>
          </cell>
          <cell r="C79" t="str">
            <v>小学组</v>
          </cell>
          <cell r="D79" t="str">
            <v>张志明
杨宪光</v>
          </cell>
          <cell r="E79" t="str">
            <v>ZNE-A078</v>
          </cell>
        </row>
        <row r="80">
          <cell r="B80" t="str">
            <v>胡芷菲</v>
          </cell>
          <cell r="C80" t="str">
            <v>小学组</v>
          </cell>
          <cell r="D80" t="str">
            <v>张志明
杨宪光</v>
          </cell>
          <cell r="E80" t="str">
            <v>ZNE-A079</v>
          </cell>
        </row>
        <row r="81">
          <cell r="B81" t="str">
            <v>周允燃</v>
          </cell>
          <cell r="C81" t="str">
            <v>小学组</v>
          </cell>
          <cell r="D81" t="str">
            <v>张志明
杨宪光</v>
          </cell>
          <cell r="E81" t="str">
            <v>ZNE-A080</v>
          </cell>
        </row>
        <row r="82">
          <cell r="B82" t="str">
            <v>胡芷晴</v>
          </cell>
          <cell r="C82" t="str">
            <v>小学组</v>
          </cell>
          <cell r="D82" t="str">
            <v>张志明
杨宪光</v>
          </cell>
          <cell r="E82" t="str">
            <v>ZNE-A081</v>
          </cell>
        </row>
        <row r="83">
          <cell r="B83" t="str">
            <v>周颖怡</v>
          </cell>
          <cell r="C83" t="str">
            <v>小学组</v>
          </cell>
          <cell r="D83" t="str">
            <v>张志明
杨宪光</v>
          </cell>
          <cell r="E83" t="str">
            <v>ZNE-A082</v>
          </cell>
        </row>
        <row r="84">
          <cell r="B84" t="str">
            <v>郭倩怡</v>
          </cell>
          <cell r="C84" t="str">
            <v>小学组</v>
          </cell>
          <cell r="D84" t="str">
            <v>张志明
杨宪光</v>
          </cell>
          <cell r="E84" t="str">
            <v>ZNE-A083</v>
          </cell>
        </row>
        <row r="85">
          <cell r="B85" t="str">
            <v>朱紫涵</v>
          </cell>
          <cell r="C85" t="str">
            <v>小学组</v>
          </cell>
          <cell r="D85" t="str">
            <v>张志明
杨宪光</v>
          </cell>
          <cell r="E85" t="str">
            <v>ZNE-A084</v>
          </cell>
        </row>
        <row r="86">
          <cell r="B86" t="str">
            <v>仇子晴</v>
          </cell>
          <cell r="C86" t="str">
            <v>小学组</v>
          </cell>
          <cell r="D86" t="str">
            <v>张志明
杨宪光</v>
          </cell>
          <cell r="E86" t="str">
            <v>ZNE-A085</v>
          </cell>
        </row>
        <row r="87">
          <cell r="B87" t="str">
            <v>林紫姗</v>
          </cell>
          <cell r="C87" t="str">
            <v>小学组</v>
          </cell>
          <cell r="D87" t="str">
            <v>张志明
杨宪光</v>
          </cell>
          <cell r="E87" t="str">
            <v>ZNE-A086</v>
          </cell>
        </row>
        <row r="88">
          <cell r="B88" t="str">
            <v>陈誉天</v>
          </cell>
          <cell r="C88" t="str">
            <v>小学组</v>
          </cell>
          <cell r="D88" t="str">
            <v>吴玉梅</v>
          </cell>
          <cell r="E88" t="str">
            <v>ZNE-A087</v>
          </cell>
        </row>
        <row r="89">
          <cell r="B89" t="str">
            <v>熊浚杰</v>
          </cell>
          <cell r="C89" t="str">
            <v>小学组</v>
          </cell>
          <cell r="D89" t="str">
            <v>文卫</v>
          </cell>
          <cell r="E89" t="str">
            <v>ZNE-A088</v>
          </cell>
        </row>
        <row r="90">
          <cell r="B90" t="str">
            <v>吴雅鑫</v>
          </cell>
          <cell r="C90" t="str">
            <v>小学组</v>
          </cell>
          <cell r="D90" t="str">
            <v>廖伟国</v>
          </cell>
          <cell r="E90" t="str">
            <v>ZNE-A089</v>
          </cell>
        </row>
        <row r="91">
          <cell r="B91" t="str">
            <v>何睿峰</v>
          </cell>
          <cell r="C91" t="str">
            <v>小学组</v>
          </cell>
          <cell r="D91" t="str">
            <v>廖伟国</v>
          </cell>
          <cell r="E91" t="str">
            <v>ZNE-A090</v>
          </cell>
        </row>
        <row r="92">
          <cell r="B92" t="str">
            <v>余宙洋</v>
          </cell>
          <cell r="C92" t="str">
            <v>小学组</v>
          </cell>
          <cell r="D92" t="str">
            <v>陈志成</v>
          </cell>
          <cell r="E92" t="str">
            <v>ZNE-A091</v>
          </cell>
        </row>
        <row r="93">
          <cell r="B93" t="str">
            <v>刘广煜</v>
          </cell>
          <cell r="C93" t="str">
            <v>小学组</v>
          </cell>
          <cell r="D93" t="str">
            <v>陈志成</v>
          </cell>
          <cell r="E93" t="str">
            <v>ZNE-A092</v>
          </cell>
        </row>
        <row r="94">
          <cell r="B94" t="str">
            <v>钟冠程</v>
          </cell>
          <cell r="C94" t="str">
            <v>小学组</v>
          </cell>
          <cell r="D94" t="str">
            <v>陈志成</v>
          </cell>
          <cell r="E94" t="str">
            <v>ZNE-A093</v>
          </cell>
        </row>
        <row r="95">
          <cell r="B95" t="str">
            <v>梁哲轩</v>
          </cell>
          <cell r="C95" t="str">
            <v>小学组</v>
          </cell>
          <cell r="D95" t="str">
            <v>陈志成</v>
          </cell>
          <cell r="E95" t="str">
            <v>ZNE-A094</v>
          </cell>
        </row>
        <row r="96">
          <cell r="B96" t="str">
            <v>罗迩闻</v>
          </cell>
          <cell r="C96" t="str">
            <v>小学组</v>
          </cell>
          <cell r="D96" t="str">
            <v>陈志成</v>
          </cell>
          <cell r="E96" t="str">
            <v>ZNE-A095</v>
          </cell>
        </row>
        <row r="97">
          <cell r="B97" t="str">
            <v>吴睿思</v>
          </cell>
          <cell r="C97" t="str">
            <v>小学组</v>
          </cell>
          <cell r="D97" t="str">
            <v>张锦东</v>
          </cell>
          <cell r="E97" t="str">
            <v>ZNE-A096</v>
          </cell>
        </row>
        <row r="98">
          <cell r="B98" t="str">
            <v>曾憬和</v>
          </cell>
          <cell r="C98" t="str">
            <v>小学组</v>
          </cell>
          <cell r="D98" t="str">
            <v>廖伟国</v>
          </cell>
          <cell r="E98" t="str">
            <v>ZNE-A097</v>
          </cell>
        </row>
        <row r="99">
          <cell r="B99" t="str">
            <v>周烨</v>
          </cell>
          <cell r="C99" t="str">
            <v>小学组</v>
          </cell>
          <cell r="D99" t="str">
            <v>姚玉琼</v>
          </cell>
          <cell r="E99" t="str">
            <v>ZNE-A098</v>
          </cell>
        </row>
        <row r="100">
          <cell r="B100" t="str">
            <v>王梓扬</v>
          </cell>
          <cell r="C100" t="str">
            <v>小学组</v>
          </cell>
          <cell r="D100" t="str">
            <v>陆颖能</v>
          </cell>
          <cell r="E100" t="str">
            <v>ZNE-A099</v>
          </cell>
        </row>
        <row r="101">
          <cell r="B101" t="str">
            <v>姚梓楠</v>
          </cell>
          <cell r="C101" t="str">
            <v>小学组</v>
          </cell>
          <cell r="D101" t="str">
            <v>陈智聪</v>
          </cell>
          <cell r="E101" t="str">
            <v>ZNE-A100</v>
          </cell>
        </row>
        <row r="102">
          <cell r="B102" t="str">
            <v>邱一涵</v>
          </cell>
          <cell r="C102" t="str">
            <v>小学组</v>
          </cell>
          <cell r="D102" t="str">
            <v>陈志成</v>
          </cell>
          <cell r="E102" t="str">
            <v>ZNE-A101</v>
          </cell>
        </row>
        <row r="103">
          <cell r="B103" t="str">
            <v>熊寓哲</v>
          </cell>
          <cell r="C103" t="str">
            <v>小学组</v>
          </cell>
          <cell r="D103" t="str">
            <v>陈志成</v>
          </cell>
          <cell r="E103" t="str">
            <v>ZNE-A102</v>
          </cell>
        </row>
        <row r="104">
          <cell r="B104" t="str">
            <v>杨卓勋</v>
          </cell>
          <cell r="C104" t="str">
            <v>小学组</v>
          </cell>
          <cell r="D104" t="str">
            <v>陈志成</v>
          </cell>
          <cell r="E104" t="str">
            <v>ZNE-A103</v>
          </cell>
        </row>
        <row r="105">
          <cell r="B105" t="str">
            <v>潘胤轩</v>
          </cell>
          <cell r="C105" t="str">
            <v>小学组</v>
          </cell>
          <cell r="D105" t="str">
            <v>陈志成</v>
          </cell>
          <cell r="E105" t="str">
            <v>ZNE-A104</v>
          </cell>
        </row>
        <row r="106">
          <cell r="B106" t="str">
            <v>梁怀予</v>
          </cell>
          <cell r="C106" t="str">
            <v>小学组</v>
          </cell>
          <cell r="D106" t="str">
            <v>陈志成</v>
          </cell>
          <cell r="E106" t="str">
            <v>ZNE-A105</v>
          </cell>
        </row>
        <row r="107">
          <cell r="B107" t="str">
            <v>黄铭洋</v>
          </cell>
          <cell r="C107" t="str">
            <v>小学组</v>
          </cell>
          <cell r="D107" t="str">
            <v>李家裕</v>
          </cell>
          <cell r="E107" t="str">
            <v>ZNE-A106</v>
          </cell>
        </row>
        <row r="108">
          <cell r="B108" t="str">
            <v>黄铭恒</v>
          </cell>
          <cell r="C108" t="str">
            <v>小学组</v>
          </cell>
          <cell r="D108" t="str">
            <v>李家裕</v>
          </cell>
          <cell r="E108" t="str">
            <v>ZNE-A107</v>
          </cell>
        </row>
        <row r="109">
          <cell r="B109" t="str">
            <v>洪博文</v>
          </cell>
          <cell r="C109" t="str">
            <v>小学组</v>
          </cell>
          <cell r="D109" t="str">
            <v>李家裕</v>
          </cell>
          <cell r="E109" t="str">
            <v>ZNE-A108</v>
          </cell>
        </row>
        <row r="110">
          <cell r="B110" t="str">
            <v>汝彤瑶</v>
          </cell>
          <cell r="C110" t="str">
            <v>小学组</v>
          </cell>
          <cell r="D110" t="str">
            <v>詹楚玲
董穗湘</v>
          </cell>
          <cell r="E110" t="str">
            <v>ZNE-A109</v>
          </cell>
        </row>
        <row r="111">
          <cell r="B111" t="str">
            <v>林楚涵</v>
          </cell>
          <cell r="C111" t="str">
            <v>小学组</v>
          </cell>
          <cell r="D111" t="str">
            <v>范少锋</v>
          </cell>
          <cell r="E111" t="str">
            <v>ZNE-A110</v>
          </cell>
        </row>
        <row r="112">
          <cell r="B112" t="str">
            <v>吴楚熔</v>
          </cell>
          <cell r="C112" t="str">
            <v>小学组</v>
          </cell>
          <cell r="D112" t="str">
            <v>范少锋</v>
          </cell>
          <cell r="E112" t="str">
            <v>ZNE-A111</v>
          </cell>
        </row>
        <row r="113">
          <cell r="B113" t="str">
            <v>吴桐</v>
          </cell>
          <cell r="C113" t="str">
            <v>小学组</v>
          </cell>
          <cell r="D113" t="str">
            <v>蔡雅琪</v>
          </cell>
          <cell r="E113" t="str">
            <v>ZNE-A112</v>
          </cell>
        </row>
        <row r="114">
          <cell r="B114" t="str">
            <v>刘禹泽</v>
          </cell>
          <cell r="C114" t="str">
            <v>小学组</v>
          </cell>
          <cell r="D114" t="str">
            <v>赖玲玲</v>
          </cell>
          <cell r="E114" t="str">
            <v>ZNE-A113</v>
          </cell>
        </row>
        <row r="115">
          <cell r="B115" t="str">
            <v>黄思程</v>
          </cell>
          <cell r="C115" t="str">
            <v>小学组</v>
          </cell>
          <cell r="D115" t="str">
            <v>杨广豪</v>
          </cell>
          <cell r="E115" t="str">
            <v>ZNE-A114</v>
          </cell>
        </row>
        <row r="116">
          <cell r="B116" t="str">
            <v>师阳</v>
          </cell>
          <cell r="C116" t="str">
            <v>小学组</v>
          </cell>
          <cell r="D116" t="str">
            <v>吴美珠</v>
          </cell>
          <cell r="E116" t="str">
            <v>ZNE-A115</v>
          </cell>
        </row>
        <row r="117">
          <cell r="B117" t="str">
            <v>许澎博</v>
          </cell>
          <cell r="C117" t="str">
            <v>小学组</v>
          </cell>
          <cell r="D117" t="str">
            <v>冯冠嘟</v>
          </cell>
          <cell r="E117" t="str">
            <v>ZNE-A116</v>
          </cell>
        </row>
        <row r="118">
          <cell r="B118" t="str">
            <v>张奕飞</v>
          </cell>
          <cell r="C118" t="str">
            <v>小学组</v>
          </cell>
          <cell r="D118" t="str">
            <v>张思思
吴素琼</v>
          </cell>
          <cell r="E118" t="str">
            <v>ZNE-A117</v>
          </cell>
        </row>
        <row r="119">
          <cell r="B119" t="str">
            <v>吴洲</v>
          </cell>
          <cell r="C119" t="str">
            <v>小学组</v>
          </cell>
          <cell r="D119" t="str">
            <v>李家裕</v>
          </cell>
          <cell r="E119" t="str">
            <v>ZNE-A118</v>
          </cell>
        </row>
        <row r="120">
          <cell r="B120" t="str">
            <v>李睿尧</v>
          </cell>
          <cell r="C120" t="str">
            <v>小学组</v>
          </cell>
          <cell r="D120" t="str">
            <v>陈焕仪
杨华辉</v>
          </cell>
          <cell r="E120" t="str">
            <v>ZNE-A119</v>
          </cell>
        </row>
        <row r="121">
          <cell r="B121" t="str">
            <v>张堪铭</v>
          </cell>
          <cell r="C121" t="str">
            <v>小学组</v>
          </cell>
          <cell r="D121" t="str">
            <v>李家裕</v>
          </cell>
          <cell r="E121" t="str">
            <v>ZNE-A120</v>
          </cell>
        </row>
        <row r="122">
          <cell r="B122" t="str">
            <v>罗竟予</v>
          </cell>
          <cell r="C122" t="str">
            <v>小学组</v>
          </cell>
          <cell r="D122" t="str">
            <v>杨玉佩
张卫</v>
          </cell>
          <cell r="E122" t="str">
            <v>ZNE-A121</v>
          </cell>
        </row>
        <row r="123">
          <cell r="B123" t="str">
            <v>董思原</v>
          </cell>
          <cell r="C123" t="str">
            <v>小学组</v>
          </cell>
          <cell r="D123" t="str">
            <v>涂俊强</v>
          </cell>
          <cell r="E123" t="str">
            <v>ZNE-A122</v>
          </cell>
        </row>
        <row r="124">
          <cell r="B124" t="str">
            <v>陈周扬</v>
          </cell>
          <cell r="C124" t="str">
            <v>小学组</v>
          </cell>
          <cell r="D124" t="str">
            <v>杨玉佩</v>
          </cell>
          <cell r="E124" t="str">
            <v>ZNE-A123</v>
          </cell>
        </row>
        <row r="125">
          <cell r="B125" t="str">
            <v>翟顥</v>
          </cell>
          <cell r="C125" t="str">
            <v>小学组</v>
          </cell>
          <cell r="D125" t="str">
            <v>冯琳
杜斯雅</v>
          </cell>
          <cell r="E125" t="str">
            <v>ZNE-A124</v>
          </cell>
        </row>
        <row r="126">
          <cell r="B126" t="str">
            <v>李尚蓬</v>
          </cell>
          <cell r="C126" t="str">
            <v>小学组</v>
          </cell>
          <cell r="D126" t="str">
            <v>张硕司
叶国辉</v>
          </cell>
          <cell r="E126" t="str">
            <v>ZNE-A125</v>
          </cell>
        </row>
        <row r="127">
          <cell r="B127" t="str">
            <v>黄熙原</v>
          </cell>
          <cell r="C127" t="str">
            <v>小学组</v>
          </cell>
          <cell r="D127" t="str">
            <v>张硕司
叶国辉</v>
          </cell>
          <cell r="E127" t="str">
            <v>ZNE-A126</v>
          </cell>
        </row>
        <row r="128">
          <cell r="B128" t="str">
            <v>陈恺楷</v>
          </cell>
          <cell r="C128" t="str">
            <v>小学组</v>
          </cell>
          <cell r="D128" t="str">
            <v>张硕司
叶国辉</v>
          </cell>
          <cell r="E128" t="str">
            <v>ZNE-A127</v>
          </cell>
        </row>
        <row r="129">
          <cell r="B129" t="str">
            <v>童钲荃</v>
          </cell>
          <cell r="C129" t="str">
            <v>小学组</v>
          </cell>
          <cell r="D129" t="str">
            <v>张硕司
叶国辉</v>
          </cell>
          <cell r="E129" t="str">
            <v>ZNE-A128</v>
          </cell>
        </row>
        <row r="130">
          <cell r="B130" t="str">
            <v>鲁梓越</v>
          </cell>
          <cell r="C130" t="str">
            <v>小学组</v>
          </cell>
          <cell r="D130" t="str">
            <v>张硕司
叶国辉</v>
          </cell>
          <cell r="E130" t="str">
            <v>ZNE-A129</v>
          </cell>
        </row>
        <row r="131">
          <cell r="B131" t="str">
            <v>林孜鉴</v>
          </cell>
          <cell r="C131" t="str">
            <v>小学组</v>
          </cell>
          <cell r="D131" t="str">
            <v>詹楚玲
董穗湘</v>
          </cell>
          <cell r="E131" t="str">
            <v>ZNE-A130</v>
          </cell>
        </row>
        <row r="132">
          <cell r="B132" t="str">
            <v>李芾轩</v>
          </cell>
          <cell r="C132" t="str">
            <v>小学组</v>
          </cell>
          <cell r="D132" t="str">
            <v>林楚鑫
林淑君</v>
          </cell>
          <cell r="E132" t="str">
            <v>ZNE-A131</v>
          </cell>
        </row>
        <row r="133">
          <cell r="B133" t="str">
            <v>欧启元</v>
          </cell>
          <cell r="C133" t="str">
            <v>小学组</v>
          </cell>
          <cell r="D133" t="str">
            <v>梁钦明
曾婉莹</v>
          </cell>
          <cell r="E133" t="str">
            <v>ZNE-A132</v>
          </cell>
        </row>
        <row r="134">
          <cell r="B134" t="str">
            <v>王思诺</v>
          </cell>
          <cell r="C134" t="str">
            <v>小学组</v>
          </cell>
          <cell r="D134" t="str">
            <v>梁钦明
曾婉莹</v>
          </cell>
          <cell r="E134" t="str">
            <v>ZNE-A133</v>
          </cell>
        </row>
        <row r="135">
          <cell r="B135" t="str">
            <v>张博文</v>
          </cell>
          <cell r="C135" t="str">
            <v>小学组</v>
          </cell>
          <cell r="D135" t="str">
            <v>梁钦明
曾婉莹</v>
          </cell>
          <cell r="E135" t="str">
            <v>ZNE-A134</v>
          </cell>
        </row>
        <row r="136">
          <cell r="B136" t="str">
            <v>高梓俊</v>
          </cell>
          <cell r="C136" t="str">
            <v>初中组</v>
          </cell>
          <cell r="D136" t="str">
            <v>周育筠</v>
          </cell>
          <cell r="E136" t="str">
            <v>ZNM-A001</v>
          </cell>
        </row>
        <row r="137">
          <cell r="B137" t="str">
            <v>卢森堡</v>
          </cell>
          <cell r="C137" t="str">
            <v>初中组</v>
          </cell>
          <cell r="D137" t="str">
            <v>李怡然</v>
          </cell>
          <cell r="E137" t="str">
            <v>ZNM-A002</v>
          </cell>
        </row>
        <row r="138">
          <cell r="B138" t="str">
            <v>梁航</v>
          </cell>
          <cell r="C138" t="str">
            <v>初中组</v>
          </cell>
          <cell r="D138" t="str">
            <v>丰正东
苏健维</v>
          </cell>
          <cell r="E138" t="str">
            <v>ZNM-A003</v>
          </cell>
        </row>
        <row r="139">
          <cell r="B139" t="str">
            <v>邹钰铭</v>
          </cell>
          <cell r="C139" t="str">
            <v>初中组</v>
          </cell>
          <cell r="D139" t="str">
            <v>林妙霞</v>
          </cell>
          <cell r="E139" t="str">
            <v>ZNM-A004</v>
          </cell>
        </row>
        <row r="140">
          <cell r="B140" t="str">
            <v>钟卓昕</v>
          </cell>
          <cell r="C140" t="str">
            <v>初中组</v>
          </cell>
          <cell r="D140" t="str">
            <v>朱亚建</v>
          </cell>
          <cell r="E140" t="str">
            <v>ZNM-A005</v>
          </cell>
        </row>
        <row r="141">
          <cell r="B141" t="str">
            <v>任粟</v>
          </cell>
          <cell r="C141" t="str">
            <v>初中组</v>
          </cell>
          <cell r="D141" t="str">
            <v>林妙霞</v>
          </cell>
          <cell r="E141" t="str">
            <v>ZNM-A006</v>
          </cell>
        </row>
        <row r="142">
          <cell r="B142" t="str">
            <v>邓杰瑞</v>
          </cell>
          <cell r="C142" t="str">
            <v>初中组</v>
          </cell>
          <cell r="D142" t="str">
            <v>郑青礼</v>
          </cell>
          <cell r="E142" t="str">
            <v>ZNM-A007</v>
          </cell>
        </row>
        <row r="143">
          <cell r="B143" t="str">
            <v>李传森</v>
          </cell>
          <cell r="C143" t="str">
            <v>初中组</v>
          </cell>
          <cell r="D143" t="str">
            <v>黄显仁</v>
          </cell>
          <cell r="E143" t="str">
            <v>ZNM-A008</v>
          </cell>
        </row>
        <row r="144">
          <cell r="B144" t="str">
            <v>郑哲楷</v>
          </cell>
          <cell r="C144" t="str">
            <v>初中组</v>
          </cell>
          <cell r="D144" t="str">
            <v>刘丽到
张爱绒</v>
          </cell>
          <cell r="E144" t="str">
            <v>ZNM-A009</v>
          </cell>
        </row>
        <row r="145">
          <cell r="B145" t="str">
            <v>彭浚熙</v>
          </cell>
          <cell r="C145" t="str">
            <v>初中组</v>
          </cell>
          <cell r="D145" t="str">
            <v>陈俊明</v>
          </cell>
          <cell r="E145" t="str">
            <v>ZNM-A010</v>
          </cell>
        </row>
        <row r="146">
          <cell r="B146" t="str">
            <v>成锦华</v>
          </cell>
          <cell r="C146" t="str">
            <v>初中组</v>
          </cell>
          <cell r="D146" t="str">
            <v>袁绍平</v>
          </cell>
          <cell r="E146" t="str">
            <v>ZNM-A011</v>
          </cell>
        </row>
        <row r="147">
          <cell r="B147" t="str">
            <v>陈玉婷</v>
          </cell>
          <cell r="C147" t="str">
            <v>初中组</v>
          </cell>
          <cell r="D147" t="str">
            <v>吴文周</v>
          </cell>
          <cell r="E147" t="str">
            <v>ZNM-A012</v>
          </cell>
        </row>
        <row r="148">
          <cell r="B148" t="str">
            <v>周羿言</v>
          </cell>
          <cell r="C148" t="str">
            <v>初中组</v>
          </cell>
          <cell r="D148" t="str">
            <v>高锦棠</v>
          </cell>
          <cell r="E148" t="str">
            <v>ZNM-A013</v>
          </cell>
        </row>
        <row r="149">
          <cell r="B149" t="str">
            <v>陈杰钊</v>
          </cell>
          <cell r="C149" t="str">
            <v>初中组</v>
          </cell>
          <cell r="D149" t="str">
            <v>陈跃</v>
          </cell>
          <cell r="E149" t="str">
            <v>ZNM-A014</v>
          </cell>
        </row>
        <row r="150">
          <cell r="B150" t="str">
            <v>陈子陶</v>
          </cell>
          <cell r="C150" t="str">
            <v>初中组</v>
          </cell>
          <cell r="D150" t="str">
            <v>庞晓君</v>
          </cell>
          <cell r="E150" t="str">
            <v>ZNM-A015</v>
          </cell>
        </row>
        <row r="151">
          <cell r="B151" t="str">
            <v>周家睿</v>
          </cell>
          <cell r="C151" t="str">
            <v>初中组</v>
          </cell>
          <cell r="D151" t="str">
            <v>庞晓君</v>
          </cell>
          <cell r="E151" t="str">
            <v>ZNM-A016</v>
          </cell>
        </row>
        <row r="152">
          <cell r="B152" t="str">
            <v>毛选</v>
          </cell>
          <cell r="C152" t="str">
            <v>初中组</v>
          </cell>
          <cell r="D152" t="str">
            <v>庞晓君</v>
          </cell>
          <cell r="E152" t="str">
            <v>ZNM-A017</v>
          </cell>
        </row>
        <row r="153">
          <cell r="B153" t="str">
            <v>关君浩</v>
          </cell>
          <cell r="C153" t="str">
            <v>初中组</v>
          </cell>
          <cell r="D153" t="str">
            <v>庞晓君</v>
          </cell>
          <cell r="E153" t="str">
            <v>ZNM-A018</v>
          </cell>
        </row>
        <row r="154">
          <cell r="B154" t="str">
            <v>王若舜</v>
          </cell>
          <cell r="C154" t="str">
            <v>初中组</v>
          </cell>
          <cell r="D154" t="str">
            <v>庞晓君</v>
          </cell>
          <cell r="E154" t="str">
            <v>ZNM-A019</v>
          </cell>
        </row>
        <row r="155">
          <cell r="B155" t="str">
            <v>马至成</v>
          </cell>
          <cell r="C155" t="str">
            <v>初中组</v>
          </cell>
          <cell r="D155" t="str">
            <v>庞晓君</v>
          </cell>
          <cell r="E155" t="str">
            <v>ZNM-A020</v>
          </cell>
        </row>
        <row r="156">
          <cell r="B156" t="str">
            <v>吴奕霖</v>
          </cell>
          <cell r="C156" t="str">
            <v>初中组</v>
          </cell>
          <cell r="D156" t="str">
            <v>庞晓君</v>
          </cell>
          <cell r="E156" t="str">
            <v>ZNM-A021</v>
          </cell>
        </row>
        <row r="157">
          <cell r="B157" t="str">
            <v>周雨晴</v>
          </cell>
          <cell r="C157" t="str">
            <v>初中组</v>
          </cell>
          <cell r="D157" t="str">
            <v>汪大双</v>
          </cell>
          <cell r="E157" t="str">
            <v>ZNM-A022</v>
          </cell>
        </row>
        <row r="158">
          <cell r="B158" t="str">
            <v>李云浩</v>
          </cell>
          <cell r="C158" t="str">
            <v>初中组</v>
          </cell>
          <cell r="D158" t="str">
            <v>姚伟彬
钟朱杰</v>
          </cell>
          <cell r="E158" t="str">
            <v>ZNM-A023</v>
          </cell>
        </row>
        <row r="159">
          <cell r="B159" t="str">
            <v>陈梓童</v>
          </cell>
          <cell r="C159" t="str">
            <v>初中组</v>
          </cell>
          <cell r="D159" t="str">
            <v>姚伟彬
钟朱杰</v>
          </cell>
          <cell r="E159" t="str">
            <v>ZNM-A024</v>
          </cell>
        </row>
        <row r="160">
          <cell r="B160" t="str">
            <v>黄思雨</v>
          </cell>
          <cell r="C160" t="str">
            <v>初中组</v>
          </cell>
          <cell r="D160" t="str">
            <v>姚伟彬
钟朱杰</v>
          </cell>
          <cell r="E160" t="str">
            <v>ZNM-A025</v>
          </cell>
        </row>
        <row r="161">
          <cell r="B161" t="str">
            <v>吴健彬</v>
          </cell>
          <cell r="C161" t="str">
            <v>初中组</v>
          </cell>
          <cell r="D161" t="str">
            <v>姚伟彬
钟朱杰</v>
          </cell>
          <cell r="E161" t="str">
            <v>ZNM-A026</v>
          </cell>
        </row>
        <row r="162">
          <cell r="B162" t="str">
            <v>吴浩熙</v>
          </cell>
          <cell r="C162" t="str">
            <v>初中组</v>
          </cell>
          <cell r="D162" t="str">
            <v>姚伟彬
钟朱杰</v>
          </cell>
          <cell r="E162" t="str">
            <v>ZNM-A027</v>
          </cell>
        </row>
        <row r="163">
          <cell r="B163" t="str">
            <v>詹依诺</v>
          </cell>
          <cell r="C163" t="str">
            <v>初中组</v>
          </cell>
          <cell r="D163" t="str">
            <v>姚伟彬
钟朱杰</v>
          </cell>
          <cell r="E163" t="str">
            <v>ZNM-A028</v>
          </cell>
        </row>
        <row r="164">
          <cell r="B164" t="str">
            <v>罗学进</v>
          </cell>
          <cell r="C164" t="str">
            <v>初中组</v>
          </cell>
          <cell r="D164" t="str">
            <v>姚伟彬
钟朱杰</v>
          </cell>
          <cell r="E164" t="str">
            <v>ZNM-A029</v>
          </cell>
        </row>
        <row r="165">
          <cell r="B165" t="str">
            <v>梁绮婷</v>
          </cell>
          <cell r="C165" t="str">
            <v>初中组</v>
          </cell>
          <cell r="D165" t="str">
            <v>姚伟彬
钟朱杰</v>
          </cell>
          <cell r="E165" t="str">
            <v>ZNM-A030</v>
          </cell>
        </row>
        <row r="166">
          <cell r="B166" t="str">
            <v>兰天</v>
          </cell>
          <cell r="C166" t="str">
            <v>初中组</v>
          </cell>
          <cell r="D166" t="str">
            <v>姚伟彬
钟朱杰</v>
          </cell>
          <cell r="E166" t="str">
            <v>ZNM-A031</v>
          </cell>
        </row>
        <row r="167">
          <cell r="B167" t="str">
            <v>孙浩天</v>
          </cell>
          <cell r="C167" t="str">
            <v>初中组</v>
          </cell>
          <cell r="D167" t="str">
            <v>姚伟彬
钟朱杰</v>
          </cell>
          <cell r="E167" t="str">
            <v>ZNM-A032</v>
          </cell>
        </row>
        <row r="168">
          <cell r="B168" t="str">
            <v>刘旻俊</v>
          </cell>
          <cell r="C168" t="str">
            <v>高中组</v>
          </cell>
          <cell r="D168" t="str">
            <v>梁志豪</v>
          </cell>
          <cell r="E168" t="str">
            <v>ZNS-A033</v>
          </cell>
        </row>
        <row r="169">
          <cell r="B169" t="str">
            <v>陈朗</v>
          </cell>
          <cell r="C169" t="str">
            <v>高中组</v>
          </cell>
          <cell r="D169" t="str">
            <v>梁志豪</v>
          </cell>
          <cell r="E169" t="str">
            <v>ZNS-A034</v>
          </cell>
        </row>
        <row r="170">
          <cell r="B170" t="str">
            <v>徐畅</v>
          </cell>
          <cell r="C170" t="str">
            <v>高中组</v>
          </cell>
          <cell r="D170" t="str">
            <v>苏健维</v>
          </cell>
          <cell r="E170" t="str">
            <v>ZNS-A035</v>
          </cell>
        </row>
        <row r="171">
          <cell r="B171" t="str">
            <v>吴俊毅</v>
          </cell>
          <cell r="C171" t="str">
            <v>高中组</v>
          </cell>
          <cell r="D171" t="str">
            <v>苏健维</v>
          </cell>
          <cell r="E171" t="str">
            <v>ZNS-A036</v>
          </cell>
        </row>
        <row r="172">
          <cell r="B172" t="str">
            <v>朱家祺</v>
          </cell>
          <cell r="C172" t="str">
            <v>高中组</v>
          </cell>
          <cell r="D172" t="str">
            <v>苏健维</v>
          </cell>
          <cell r="E172" t="str">
            <v>ZNS-A037</v>
          </cell>
        </row>
        <row r="173">
          <cell r="B173" t="str">
            <v>刘由美</v>
          </cell>
          <cell r="C173" t="str">
            <v>高中组</v>
          </cell>
          <cell r="D173" t="str">
            <v>苏健维</v>
          </cell>
          <cell r="E173" t="str">
            <v>ZNS-A038</v>
          </cell>
        </row>
        <row r="174">
          <cell r="B174" t="str">
            <v>冯静怡</v>
          </cell>
          <cell r="C174" t="str">
            <v>高中组</v>
          </cell>
          <cell r="D174" t="str">
            <v>苏健维</v>
          </cell>
          <cell r="E174" t="str">
            <v>ZNS-A039</v>
          </cell>
        </row>
        <row r="175">
          <cell r="B175" t="str">
            <v>钟伟炫</v>
          </cell>
          <cell r="C175" t="str">
            <v>高中组</v>
          </cell>
          <cell r="D175" t="str">
            <v>苏健维</v>
          </cell>
          <cell r="E175" t="str">
            <v>ZNS-A040</v>
          </cell>
        </row>
        <row r="176">
          <cell r="B176" t="str">
            <v>麦子祺</v>
          </cell>
          <cell r="C176" t="str">
            <v>高中组</v>
          </cell>
          <cell r="D176" t="str">
            <v>苏健维</v>
          </cell>
          <cell r="E176" t="str">
            <v>ZNS-A041</v>
          </cell>
        </row>
        <row r="177">
          <cell r="B177" t="str">
            <v>陈纪彤</v>
          </cell>
          <cell r="C177" t="str">
            <v>高中组</v>
          </cell>
          <cell r="D177" t="str">
            <v>苏健维</v>
          </cell>
          <cell r="E177" t="str">
            <v>ZNS-A042</v>
          </cell>
        </row>
        <row r="178">
          <cell r="B178" t="str">
            <v>胡瀚予</v>
          </cell>
          <cell r="C178" t="str">
            <v>高中组</v>
          </cell>
          <cell r="D178" t="str">
            <v>林妙霞</v>
          </cell>
          <cell r="E178" t="str">
            <v>ZNS-A043</v>
          </cell>
        </row>
        <row r="179">
          <cell r="B179" t="str">
            <v>徐书涵</v>
          </cell>
          <cell r="C179" t="str">
            <v>高中组</v>
          </cell>
          <cell r="D179" t="str">
            <v>林妙霞</v>
          </cell>
          <cell r="E179" t="str">
            <v>ZNS-A044</v>
          </cell>
        </row>
        <row r="180">
          <cell r="B180" t="str">
            <v>邹雨萱</v>
          </cell>
          <cell r="C180" t="str">
            <v>高中组</v>
          </cell>
          <cell r="D180" t="str">
            <v>林妙霞
林彩洁</v>
          </cell>
          <cell r="E180" t="str">
            <v>ZNS-A045</v>
          </cell>
        </row>
        <row r="181">
          <cell r="B181" t="str">
            <v>朱丽璇</v>
          </cell>
          <cell r="C181" t="str">
            <v>高中组</v>
          </cell>
          <cell r="D181" t="str">
            <v>林妙霞
林彩洁</v>
          </cell>
          <cell r="E181" t="str">
            <v>ZNS-A046</v>
          </cell>
        </row>
        <row r="182">
          <cell r="B182" t="str">
            <v>王婧南</v>
          </cell>
          <cell r="C182" t="str">
            <v>高中组</v>
          </cell>
          <cell r="D182" t="str">
            <v>林妙霞
林彩洁</v>
          </cell>
          <cell r="E182" t="str">
            <v>ZNS-A047</v>
          </cell>
        </row>
        <row r="183">
          <cell r="B183" t="str">
            <v>李诺彤</v>
          </cell>
          <cell r="C183" t="str">
            <v>高中组</v>
          </cell>
          <cell r="D183" t="str">
            <v>林妙霞</v>
          </cell>
          <cell r="E183" t="str">
            <v>ZNS-A048</v>
          </cell>
        </row>
        <row r="184">
          <cell r="B184" t="str">
            <v>吴美羲</v>
          </cell>
          <cell r="C184" t="str">
            <v>高中组</v>
          </cell>
          <cell r="D184" t="str">
            <v>林妙霞</v>
          </cell>
          <cell r="E184" t="str">
            <v>ZNS-A049</v>
          </cell>
        </row>
        <row r="185">
          <cell r="B185" t="str">
            <v>刘欣怡</v>
          </cell>
          <cell r="C185" t="str">
            <v>高中组</v>
          </cell>
          <cell r="D185" t="str">
            <v>林妙霞
林彩洁</v>
          </cell>
          <cell r="E185" t="str">
            <v>ZNS-A050</v>
          </cell>
        </row>
        <row r="186">
          <cell r="B186" t="str">
            <v>陈公瑞</v>
          </cell>
          <cell r="C186" t="str">
            <v>高中组</v>
          </cell>
          <cell r="D186" t="str">
            <v>丁妙滢</v>
          </cell>
          <cell r="E186" t="str">
            <v>ZNS-A051</v>
          </cell>
        </row>
        <row r="187">
          <cell r="B187" t="str">
            <v>周文姝</v>
          </cell>
          <cell r="C187" t="str">
            <v>高中组</v>
          </cell>
          <cell r="D187" t="str">
            <v>林妙霞</v>
          </cell>
          <cell r="E187" t="str">
            <v>ZNS-A052</v>
          </cell>
        </row>
        <row r="188">
          <cell r="B188" t="str">
            <v>梁家源</v>
          </cell>
          <cell r="C188" t="str">
            <v>高中组</v>
          </cell>
          <cell r="D188" t="str">
            <v>林彩洁
林妙霞</v>
          </cell>
          <cell r="E188" t="str">
            <v>ZNS-A053</v>
          </cell>
        </row>
        <row r="189">
          <cell r="B189" t="str">
            <v>车文裕</v>
          </cell>
          <cell r="C189" t="str">
            <v>高中组</v>
          </cell>
          <cell r="D189" t="str">
            <v>罗丽萍</v>
          </cell>
          <cell r="E189" t="str">
            <v>ZNS-A054</v>
          </cell>
        </row>
        <row r="190">
          <cell r="B190" t="str">
            <v>陈群心</v>
          </cell>
          <cell r="C190" t="str">
            <v>高中组</v>
          </cell>
          <cell r="D190" t="str">
            <v>陈秀瑜</v>
          </cell>
          <cell r="E190" t="str">
            <v>ZNS-A055</v>
          </cell>
        </row>
        <row r="191">
          <cell r="B191" t="str">
            <v>杨越</v>
          </cell>
          <cell r="C191" t="str">
            <v>高中组</v>
          </cell>
          <cell r="D191" t="str">
            <v>李奕</v>
          </cell>
          <cell r="E191" t="str">
            <v>ZNS-A056</v>
          </cell>
        </row>
        <row r="192">
          <cell r="B192" t="str">
            <v>董子昂</v>
          </cell>
          <cell r="C192" t="str">
            <v>高中组</v>
          </cell>
          <cell r="D192" t="str">
            <v>李奕</v>
          </cell>
          <cell r="E192" t="str">
            <v>ZNS-A057</v>
          </cell>
        </row>
        <row r="193">
          <cell r="B193" t="str">
            <v>马友枫</v>
          </cell>
          <cell r="C193" t="str">
            <v>高中组</v>
          </cell>
          <cell r="D193" t="str">
            <v>陈秀瑜</v>
          </cell>
          <cell r="E193" t="str">
            <v>ZNS-A058</v>
          </cell>
        </row>
        <row r="194">
          <cell r="B194" t="str">
            <v>石宝怡</v>
          </cell>
          <cell r="C194" t="str">
            <v>高中组</v>
          </cell>
          <cell r="D194" t="str">
            <v>邝娉
龚鸣明
李奕</v>
          </cell>
          <cell r="E194" t="str">
            <v>ZNS-A059</v>
          </cell>
        </row>
        <row r="195">
          <cell r="B195" t="str">
            <v>钟健勤</v>
          </cell>
          <cell r="C195" t="str">
            <v>高中组</v>
          </cell>
          <cell r="D195" t="str">
            <v>谭丽容</v>
          </cell>
          <cell r="E195" t="str">
            <v>ZNS-A060</v>
          </cell>
        </row>
        <row r="196">
          <cell r="B196" t="str">
            <v>赵汝熙</v>
          </cell>
          <cell r="C196" t="str">
            <v>高中组</v>
          </cell>
          <cell r="D196" t="str">
            <v>谭丽容</v>
          </cell>
          <cell r="E196" t="str">
            <v>ZNS-A061</v>
          </cell>
        </row>
        <row r="197">
          <cell r="B197" t="str">
            <v>黄庆联</v>
          </cell>
          <cell r="C197" t="str">
            <v>高中组</v>
          </cell>
          <cell r="D197" t="str">
            <v>黄爱国</v>
          </cell>
          <cell r="E197" t="str">
            <v>ZNS-A062</v>
          </cell>
        </row>
        <row r="198">
          <cell r="B198" t="str">
            <v>李建豪</v>
          </cell>
          <cell r="C198" t="str">
            <v>高中组</v>
          </cell>
          <cell r="D198" t="str">
            <v>黄爱国</v>
          </cell>
          <cell r="E198" t="str">
            <v>ZNS-A063</v>
          </cell>
        </row>
        <row r="199">
          <cell r="B199" t="str">
            <v>梁柏鸣</v>
          </cell>
          <cell r="C199" t="str">
            <v>高中组</v>
          </cell>
          <cell r="D199" t="str">
            <v>黄爱国</v>
          </cell>
          <cell r="E199" t="str">
            <v>ZNS-A064</v>
          </cell>
        </row>
        <row r="200">
          <cell r="B200" t="str">
            <v>林杰燊</v>
          </cell>
          <cell r="C200" t="str">
            <v>高中组</v>
          </cell>
          <cell r="D200" t="str">
            <v>黄爱国</v>
          </cell>
          <cell r="E200" t="str">
            <v>ZNS-A065</v>
          </cell>
        </row>
        <row r="201">
          <cell r="B201" t="str">
            <v>刘翎</v>
          </cell>
          <cell r="C201" t="str">
            <v>高中组</v>
          </cell>
          <cell r="D201" t="str">
            <v>黄爱国</v>
          </cell>
          <cell r="E201" t="str">
            <v>ZNS-A066</v>
          </cell>
        </row>
        <row r="202">
          <cell r="B202" t="str">
            <v>王熙婷</v>
          </cell>
          <cell r="C202" t="str">
            <v>高中组</v>
          </cell>
          <cell r="D202" t="str">
            <v>黄爱国</v>
          </cell>
          <cell r="E202" t="str">
            <v>ZNS-A067</v>
          </cell>
        </row>
        <row r="203">
          <cell r="B203" t="str">
            <v>吴家骏</v>
          </cell>
          <cell r="C203" t="str">
            <v>高中组</v>
          </cell>
          <cell r="D203" t="str">
            <v>黄爱国</v>
          </cell>
          <cell r="E203" t="str">
            <v>ZNS-A068</v>
          </cell>
        </row>
        <row r="204">
          <cell r="B204" t="str">
            <v>赵杰康</v>
          </cell>
          <cell r="C204" t="str">
            <v>高中组</v>
          </cell>
          <cell r="D204" t="str">
            <v>黄爱国</v>
          </cell>
          <cell r="E204" t="str">
            <v>ZNS-A069</v>
          </cell>
        </row>
        <row r="205">
          <cell r="B205" t="str">
            <v>李永亮</v>
          </cell>
          <cell r="C205" t="str">
            <v>高中组</v>
          </cell>
          <cell r="D205" t="str">
            <v>谭丽容</v>
          </cell>
          <cell r="E205" t="str">
            <v>ZNS-A070</v>
          </cell>
        </row>
        <row r="206">
          <cell r="B206" t="str">
            <v>苏智臻</v>
          </cell>
          <cell r="C206" t="str">
            <v>高中组</v>
          </cell>
          <cell r="D206" t="str">
            <v>谭丽容</v>
          </cell>
          <cell r="E206" t="str">
            <v>ZNS-A071</v>
          </cell>
        </row>
        <row r="207">
          <cell r="B207" t="str">
            <v>杨浩宇</v>
          </cell>
          <cell r="C207" t="str">
            <v>高中组</v>
          </cell>
          <cell r="D207" t="str">
            <v>谭丽容</v>
          </cell>
          <cell r="E207" t="str">
            <v>ZNS-A072</v>
          </cell>
        </row>
        <row r="208">
          <cell r="B208" t="str">
            <v>黎胤余</v>
          </cell>
          <cell r="C208" t="str">
            <v>高中组</v>
          </cell>
          <cell r="D208" t="str">
            <v>谭丽容</v>
          </cell>
          <cell r="E208" t="str">
            <v>ZNS-A073</v>
          </cell>
        </row>
        <row r="209">
          <cell r="B209" t="str">
            <v>陈保文</v>
          </cell>
          <cell r="C209" t="str">
            <v>高中组</v>
          </cell>
          <cell r="D209" t="str">
            <v>陈妍</v>
          </cell>
          <cell r="E209" t="str">
            <v>ZNS-A074</v>
          </cell>
        </row>
        <row r="210">
          <cell r="B210" t="str">
            <v>陈健安</v>
          </cell>
          <cell r="C210" t="str">
            <v>高中组</v>
          </cell>
          <cell r="D210" t="str">
            <v>谭丽容</v>
          </cell>
          <cell r="E210" t="str">
            <v>ZNS-A075</v>
          </cell>
        </row>
        <row r="211">
          <cell r="B211" t="str">
            <v>徐宇斌</v>
          </cell>
          <cell r="C211" t="str">
            <v>高中组</v>
          </cell>
          <cell r="D211" t="str">
            <v>肖祖祥
陈银芳</v>
          </cell>
          <cell r="E211" t="str">
            <v>ZNS-A076</v>
          </cell>
        </row>
        <row r="212">
          <cell r="B212" t="str">
            <v>肖家福</v>
          </cell>
          <cell r="C212" t="str">
            <v>高中组</v>
          </cell>
          <cell r="D212" t="str">
            <v>肖祖祥
陈银芳</v>
          </cell>
          <cell r="E212" t="str">
            <v>ZNS-A077</v>
          </cell>
        </row>
        <row r="213">
          <cell r="B213" t="str">
            <v>张祺莉</v>
          </cell>
          <cell r="C213" t="str">
            <v>高中组</v>
          </cell>
          <cell r="D213" t="str">
            <v>肖祖祥
陈银芳</v>
          </cell>
          <cell r="E213" t="str">
            <v>ZNS-A078</v>
          </cell>
        </row>
        <row r="214">
          <cell r="B214" t="str">
            <v>许梓峰</v>
          </cell>
          <cell r="C214" t="str">
            <v>高中组</v>
          </cell>
          <cell r="D214" t="str">
            <v>李奕</v>
          </cell>
          <cell r="E214" t="str">
            <v>ZNS-A079</v>
          </cell>
        </row>
        <row r="215">
          <cell r="B215" t="str">
            <v>许连祥</v>
          </cell>
          <cell r="C215" t="str">
            <v>高中组</v>
          </cell>
          <cell r="D215" t="str">
            <v>余日升</v>
          </cell>
          <cell r="E215" t="str">
            <v>ZNS-A080</v>
          </cell>
        </row>
        <row r="216">
          <cell r="B216" t="str">
            <v>付永伟</v>
          </cell>
          <cell r="C216" t="str">
            <v>高中组</v>
          </cell>
          <cell r="D216" t="str">
            <v>余日升</v>
          </cell>
          <cell r="E216" t="str">
            <v>ZNS-A081</v>
          </cell>
        </row>
        <row r="217">
          <cell r="B217" t="str">
            <v>张荣炜</v>
          </cell>
          <cell r="C217" t="str">
            <v>高中组</v>
          </cell>
          <cell r="D217" t="str">
            <v>温荣祥</v>
          </cell>
          <cell r="E217" t="str">
            <v>ZNS-A082</v>
          </cell>
        </row>
        <row r="218">
          <cell r="B218" t="str">
            <v>李俊杰</v>
          </cell>
          <cell r="C218" t="str">
            <v>高中组</v>
          </cell>
          <cell r="D218" t="str">
            <v>王瑞菊</v>
          </cell>
          <cell r="E218" t="str">
            <v>ZNS-A083</v>
          </cell>
        </row>
        <row r="219">
          <cell r="B219" t="str">
            <v>杨尚缙</v>
          </cell>
          <cell r="C219" t="str">
            <v>高中组</v>
          </cell>
          <cell r="D219" t="str">
            <v>郑智文</v>
          </cell>
          <cell r="E219" t="str">
            <v>ZNS-A084</v>
          </cell>
        </row>
        <row r="220">
          <cell r="B220" t="str">
            <v>何俊毅</v>
          </cell>
          <cell r="C220" t="str">
            <v>高中组</v>
          </cell>
          <cell r="D220" t="str">
            <v>郑智文</v>
          </cell>
          <cell r="E220" t="str">
            <v>ZNS-A085</v>
          </cell>
        </row>
        <row r="221">
          <cell r="B221" t="str">
            <v>王磊</v>
          </cell>
          <cell r="C221" t="str">
            <v>高中组</v>
          </cell>
          <cell r="D221" t="str">
            <v>郑智文</v>
          </cell>
          <cell r="E221" t="str">
            <v>ZNS-A086</v>
          </cell>
        </row>
        <row r="222">
          <cell r="B222" t="str">
            <v>梁富祯</v>
          </cell>
          <cell r="C222" t="str">
            <v>高中组</v>
          </cell>
          <cell r="D222" t="str">
            <v>郑智文</v>
          </cell>
          <cell r="E222" t="str">
            <v>ZNS-A087</v>
          </cell>
        </row>
        <row r="223">
          <cell r="B223" t="str">
            <v>丘嘉乐</v>
          </cell>
          <cell r="C223" t="str">
            <v>高中组</v>
          </cell>
          <cell r="D223" t="str">
            <v>郑智文</v>
          </cell>
          <cell r="E223" t="str">
            <v>ZNS-A088</v>
          </cell>
        </row>
        <row r="224">
          <cell r="B224" t="str">
            <v>李佳旭</v>
          </cell>
          <cell r="C224" t="str">
            <v>高中组</v>
          </cell>
          <cell r="D224" t="str">
            <v>郑智文</v>
          </cell>
          <cell r="E224" t="str">
            <v>ZNS-A089</v>
          </cell>
        </row>
        <row r="225">
          <cell r="B225" t="str">
            <v>李咏励</v>
          </cell>
          <cell r="C225" t="str">
            <v>高中组</v>
          </cell>
          <cell r="D225" t="str">
            <v>郑智文</v>
          </cell>
          <cell r="E225" t="str">
            <v>ZNS-A090</v>
          </cell>
        </row>
        <row r="226">
          <cell r="B226" t="str">
            <v>潘宇</v>
          </cell>
          <cell r="C226" t="str">
            <v>高中组</v>
          </cell>
          <cell r="D226" t="str">
            <v>郑智文</v>
          </cell>
          <cell r="E226" t="str">
            <v>ZNS-A091</v>
          </cell>
        </row>
        <row r="227">
          <cell r="B227" t="str">
            <v>胡志柔</v>
          </cell>
          <cell r="C227" t="str">
            <v>高中组</v>
          </cell>
          <cell r="D227" t="str">
            <v>郑智文</v>
          </cell>
          <cell r="E227" t="str">
            <v>ZNS-A092</v>
          </cell>
        </row>
        <row r="228">
          <cell r="B228" t="str">
            <v>李泽强</v>
          </cell>
          <cell r="C228" t="str">
            <v>高中组</v>
          </cell>
          <cell r="D228" t="str">
            <v>郑智文</v>
          </cell>
          <cell r="E228" t="str">
            <v>ZNS-A093</v>
          </cell>
        </row>
        <row r="229">
          <cell r="B229" t="str">
            <v>李隋</v>
          </cell>
          <cell r="C229" t="str">
            <v>高中组</v>
          </cell>
          <cell r="D229" t="str">
            <v>郑智文</v>
          </cell>
          <cell r="E229" t="str">
            <v>ZNS-A094</v>
          </cell>
        </row>
        <row r="230">
          <cell r="B230" t="str">
            <v>刘广章</v>
          </cell>
          <cell r="C230" t="str">
            <v>高中组</v>
          </cell>
          <cell r="D230" t="str">
            <v>欧祖常</v>
          </cell>
          <cell r="E230" t="str">
            <v>ZNS-A095</v>
          </cell>
        </row>
        <row r="231">
          <cell r="B231" t="str">
            <v>吴梓浩</v>
          </cell>
          <cell r="C231" t="str">
            <v>高中组</v>
          </cell>
          <cell r="D231" t="str">
            <v>欧祖常
蒋鼎新</v>
          </cell>
          <cell r="E231" t="str">
            <v>ZNS-A096</v>
          </cell>
        </row>
        <row r="232">
          <cell r="B232" t="str">
            <v>曾润智</v>
          </cell>
          <cell r="C232" t="str">
            <v>高中组</v>
          </cell>
          <cell r="D232" t="str">
            <v>廖宇鹏</v>
          </cell>
          <cell r="E232" t="str">
            <v>ZNS-A097</v>
          </cell>
        </row>
        <row r="233">
          <cell r="B233" t="str">
            <v>伍家荣</v>
          </cell>
          <cell r="C233" t="str">
            <v>高中组</v>
          </cell>
          <cell r="D233" t="str">
            <v>欧祖常</v>
          </cell>
          <cell r="E233" t="str">
            <v>ZNS-A098</v>
          </cell>
        </row>
        <row r="234">
          <cell r="B234" t="str">
            <v>叶泉香</v>
          </cell>
          <cell r="C234" t="str">
            <v>高中组</v>
          </cell>
          <cell r="D234" t="str">
            <v>陈绍志
陈海由
李龙</v>
          </cell>
          <cell r="E234" t="str">
            <v>ZNS-A099</v>
          </cell>
        </row>
        <row r="235">
          <cell r="B235" t="str">
            <v>陈诗胤</v>
          </cell>
          <cell r="C235" t="str">
            <v>高中组</v>
          </cell>
          <cell r="D235" t="str">
            <v>陈海由
陈绍志
李龙</v>
          </cell>
          <cell r="E235" t="str">
            <v>ZNS-A100</v>
          </cell>
        </row>
        <row r="236">
          <cell r="B236" t="str">
            <v>李培基</v>
          </cell>
          <cell r="C236" t="str">
            <v>高中组</v>
          </cell>
          <cell r="D236" t="str">
            <v>陈绍志
陈海由
李龙</v>
          </cell>
          <cell r="E236" t="str">
            <v>ZNS-A101</v>
          </cell>
        </row>
        <row r="237">
          <cell r="B237" t="str">
            <v>林真辉</v>
          </cell>
          <cell r="C237" t="str">
            <v>高中组</v>
          </cell>
          <cell r="D237" t="str">
            <v>陈绍志
陈海由
李龙</v>
          </cell>
          <cell r="E237" t="str">
            <v>ZNS-A102</v>
          </cell>
        </row>
        <row r="238">
          <cell r="B238" t="str">
            <v>钟健宏</v>
          </cell>
          <cell r="C238" t="str">
            <v>高中组</v>
          </cell>
          <cell r="D238" t="str">
            <v>陈绍志
陈海由
李龙</v>
          </cell>
          <cell r="E238" t="str">
            <v>ZNS-A103</v>
          </cell>
        </row>
        <row r="239">
          <cell r="B239" t="str">
            <v>陈一驰</v>
          </cell>
          <cell r="C239" t="str">
            <v>高中组</v>
          </cell>
          <cell r="D239" t="str">
            <v>李龙
陈绍志
陈海由</v>
          </cell>
          <cell r="E239" t="str">
            <v>ZNS-A104</v>
          </cell>
        </row>
        <row r="240">
          <cell r="B240" t="str">
            <v>李伟晟</v>
          </cell>
          <cell r="C240" t="str">
            <v>高中组</v>
          </cell>
          <cell r="D240" t="str">
            <v>陈绍志
陈海由
李龙</v>
          </cell>
          <cell r="E240" t="str">
            <v>ZNS-A105</v>
          </cell>
        </row>
        <row r="241">
          <cell r="B241" t="str">
            <v>陈李清</v>
          </cell>
          <cell r="C241" t="str">
            <v>高中组</v>
          </cell>
          <cell r="D241" t="str">
            <v>李龙
陈绍志
陈海由</v>
          </cell>
          <cell r="E241" t="str">
            <v>ZNS-A106</v>
          </cell>
        </row>
        <row r="242">
          <cell r="B242" t="str">
            <v>陈磊</v>
          </cell>
          <cell r="C242" t="str">
            <v>高中组</v>
          </cell>
          <cell r="D242" t="str">
            <v>李龙
陈绍志
陈海由</v>
          </cell>
          <cell r="E242" t="str">
            <v>ZNS-A107</v>
          </cell>
        </row>
        <row r="243">
          <cell r="B243" t="str">
            <v>李芷莹</v>
          </cell>
          <cell r="C243" t="str">
            <v>高中组</v>
          </cell>
          <cell r="D243" t="str">
            <v>李龙
陈绍志
陈海由</v>
          </cell>
          <cell r="E243" t="str">
            <v>ZNS-A108</v>
          </cell>
        </row>
        <row r="244">
          <cell r="B244" t="str">
            <v>许彤</v>
          </cell>
          <cell r="C244" t="str">
            <v>高中组</v>
          </cell>
          <cell r="D244" t="str">
            <v>钟朱杰
姚伟彬</v>
          </cell>
          <cell r="E244" t="str">
            <v>ZNS-A109</v>
          </cell>
        </row>
        <row r="245">
          <cell r="B245" t="str">
            <v>杨子欣</v>
          </cell>
          <cell r="C245" t="str">
            <v>高中组</v>
          </cell>
          <cell r="D245" t="str">
            <v>钟朱杰
姚伟彬</v>
          </cell>
          <cell r="E245" t="str">
            <v>ZNS-A110</v>
          </cell>
        </row>
        <row r="246">
          <cell r="B246" t="str">
            <v>赵宝雯</v>
          </cell>
          <cell r="C246" t="str">
            <v>高中组</v>
          </cell>
          <cell r="D246" t="str">
            <v>钟朱杰
姚伟彬</v>
          </cell>
          <cell r="E246" t="str">
            <v>ZNS-A111</v>
          </cell>
        </row>
        <row r="247">
          <cell r="B247" t="str">
            <v>何浩懿</v>
          </cell>
          <cell r="C247" t="str">
            <v>高中组</v>
          </cell>
          <cell r="D247" t="str">
            <v>陈秀瑜</v>
          </cell>
          <cell r="E247" t="str">
            <v>ZNS-A112</v>
          </cell>
        </row>
      </sheetData>
      <sheetData sheetId="4">
        <row r="1">
          <cell r="B1" t="str">
            <v>姓名</v>
          </cell>
          <cell r="C1" t="str">
            <v>级别</v>
          </cell>
          <cell r="D1" t="str">
            <v>辅导老师</v>
          </cell>
          <cell r="E1" t="str">
            <v>编号</v>
          </cell>
        </row>
        <row r="2">
          <cell r="B2" t="str">
            <v>潘英浩</v>
          </cell>
          <cell r="C2" t="str">
            <v>小学组</v>
          </cell>
          <cell r="D2" t="str">
            <v>潘玉书</v>
          </cell>
          <cell r="E2" t="str">
            <v>YKE-D001</v>
          </cell>
        </row>
        <row r="3">
          <cell r="B3" t="str">
            <v>高玮</v>
          </cell>
          <cell r="C3" t="str">
            <v>小学组</v>
          </cell>
          <cell r="D3" t="str">
            <v>潘玉书</v>
          </cell>
          <cell r="E3" t="str">
            <v>YKE-D002</v>
          </cell>
        </row>
        <row r="4">
          <cell r="B4" t="str">
            <v>官煜文</v>
          </cell>
          <cell r="C4" t="str">
            <v>小学组</v>
          </cell>
          <cell r="D4" t="str">
            <v>谢永江
李德智</v>
          </cell>
          <cell r="E4" t="str">
            <v>YKE-D003</v>
          </cell>
        </row>
        <row r="5">
          <cell r="B5" t="str">
            <v>吴崇睿</v>
          </cell>
          <cell r="C5" t="str">
            <v>小学组</v>
          </cell>
          <cell r="D5" t="str">
            <v>蔡运碧
谢永江</v>
          </cell>
          <cell r="E5" t="str">
            <v>YKE-D004</v>
          </cell>
        </row>
        <row r="6">
          <cell r="B6" t="str">
            <v>郑弘博</v>
          </cell>
          <cell r="C6" t="str">
            <v>小学组</v>
          </cell>
          <cell r="D6" t="str">
            <v>何老师</v>
          </cell>
          <cell r="E6" t="str">
            <v>YKE-D005</v>
          </cell>
        </row>
        <row r="7">
          <cell r="B7" t="str">
            <v>莫睿铭</v>
          </cell>
          <cell r="C7" t="str">
            <v>小学组</v>
          </cell>
          <cell r="D7" t="str">
            <v>彭楚杰</v>
          </cell>
          <cell r="E7" t="str">
            <v>YKE-D006</v>
          </cell>
        </row>
        <row r="8">
          <cell r="B8" t="str">
            <v>彭启宁</v>
          </cell>
          <cell r="C8" t="str">
            <v>小学组</v>
          </cell>
          <cell r="D8" t="str">
            <v>杨文进</v>
          </cell>
          <cell r="E8" t="str">
            <v>YKE-D007</v>
          </cell>
        </row>
        <row r="9">
          <cell r="B9" t="str">
            <v>陈启翰</v>
          </cell>
          <cell r="C9" t="str">
            <v>小学组</v>
          </cell>
          <cell r="D9" t="str">
            <v>刘冬冬</v>
          </cell>
          <cell r="E9" t="str">
            <v>YKE-D008</v>
          </cell>
        </row>
        <row r="10">
          <cell r="B10" t="str">
            <v>叶子彭</v>
          </cell>
          <cell r="C10" t="str">
            <v>小学组</v>
          </cell>
          <cell r="D10" t="str">
            <v>彭楚杰</v>
          </cell>
          <cell r="E10" t="str">
            <v>YKE-D009</v>
          </cell>
        </row>
        <row r="11">
          <cell r="B11" t="str">
            <v>周宇扬</v>
          </cell>
          <cell r="C11" t="str">
            <v>小学组</v>
          </cell>
          <cell r="D11" t="str">
            <v>缪晓明</v>
          </cell>
          <cell r="E11" t="str">
            <v>YKE-D010</v>
          </cell>
        </row>
        <row r="12">
          <cell r="B12" t="str">
            <v>文梓轩</v>
          </cell>
          <cell r="C12" t="str">
            <v>小学组</v>
          </cell>
          <cell r="D12" t="str">
            <v>杨文进</v>
          </cell>
          <cell r="E12" t="str">
            <v>YKE-D011</v>
          </cell>
        </row>
        <row r="13">
          <cell r="B13" t="str">
            <v>黄广溢</v>
          </cell>
          <cell r="C13" t="str">
            <v>初中组</v>
          </cell>
          <cell r="D13" t="str">
            <v>吴文周</v>
          </cell>
          <cell r="E13" t="str">
            <v>YKM-D012</v>
          </cell>
        </row>
        <row r="14">
          <cell r="B14" t="str">
            <v>周嘉怡</v>
          </cell>
          <cell r="C14" t="str">
            <v>初中组</v>
          </cell>
          <cell r="D14" t="str">
            <v>袁绍平</v>
          </cell>
          <cell r="E14" t="str">
            <v>YKM-D013</v>
          </cell>
        </row>
        <row r="15">
          <cell r="B15" t="str">
            <v>吴志龙</v>
          </cell>
          <cell r="C15" t="str">
            <v>初中组</v>
          </cell>
          <cell r="D15" t="str">
            <v>陈俊明</v>
          </cell>
          <cell r="E15" t="str">
            <v>YKM-D014</v>
          </cell>
        </row>
        <row r="16">
          <cell r="B16" t="str">
            <v>龙裕天</v>
          </cell>
          <cell r="C16" t="str">
            <v>初中组</v>
          </cell>
          <cell r="D16" t="str">
            <v>苗艳敏
谢永江</v>
          </cell>
          <cell r="E16" t="str">
            <v>YKM-D015</v>
          </cell>
        </row>
        <row r="17">
          <cell r="B17" t="str">
            <v>米佳宝</v>
          </cell>
          <cell r="C17" t="str">
            <v>初中组</v>
          </cell>
          <cell r="D17" t="str">
            <v>李德智
苗艳敏</v>
          </cell>
          <cell r="E17" t="str">
            <v>YKM-D016</v>
          </cell>
        </row>
        <row r="18">
          <cell r="B18" t="str">
            <v>梁雨浩</v>
          </cell>
          <cell r="C18" t="str">
            <v>初中组</v>
          </cell>
          <cell r="D18" t="str">
            <v>苗艳敏
蔡运碧</v>
          </cell>
          <cell r="E18" t="str">
            <v>YKM-D017</v>
          </cell>
        </row>
        <row r="19">
          <cell r="B19" t="str">
            <v>谢艺芊</v>
          </cell>
          <cell r="C19" t="str">
            <v>初中组</v>
          </cell>
          <cell r="D19" t="str">
            <v>姚伟彬
钟朱杰</v>
          </cell>
          <cell r="E19" t="str">
            <v>YKM-D018</v>
          </cell>
        </row>
        <row r="20">
          <cell r="B20" t="str">
            <v>祝健琅</v>
          </cell>
          <cell r="C20" t="str">
            <v>初中组</v>
          </cell>
          <cell r="D20" t="str">
            <v>姚伟彬
钟朱杰</v>
          </cell>
          <cell r="E20" t="str">
            <v>YKM-D019</v>
          </cell>
        </row>
        <row r="21">
          <cell r="B21" t="str">
            <v>胡瀚予</v>
          </cell>
          <cell r="C21" t="str">
            <v>高中组</v>
          </cell>
          <cell r="D21" t="str">
            <v>林妙霞</v>
          </cell>
          <cell r="E21" t="str">
            <v>YKS-D020</v>
          </cell>
        </row>
        <row r="22">
          <cell r="B22" t="str">
            <v>陈韦维</v>
          </cell>
          <cell r="C22" t="str">
            <v>高中组</v>
          </cell>
          <cell r="D22" t="str">
            <v>林妙霞</v>
          </cell>
          <cell r="E22" t="str">
            <v>YKS-D021</v>
          </cell>
        </row>
        <row r="23">
          <cell r="B23" t="str">
            <v>刘欣怡</v>
          </cell>
          <cell r="C23" t="str">
            <v>高中组</v>
          </cell>
          <cell r="D23" t="str">
            <v>林妙霞</v>
          </cell>
          <cell r="E23" t="str">
            <v>YKS-D022</v>
          </cell>
        </row>
        <row r="24">
          <cell r="B24" t="str">
            <v>罗仁杰</v>
          </cell>
          <cell r="C24" t="str">
            <v>高中组</v>
          </cell>
          <cell r="D24" t="str">
            <v>邝娉</v>
          </cell>
          <cell r="E24" t="str">
            <v>YKS-D023</v>
          </cell>
        </row>
        <row r="25">
          <cell r="B25" t="str">
            <v>胡俊生</v>
          </cell>
          <cell r="C25" t="str">
            <v>高中组</v>
          </cell>
          <cell r="D25" t="str">
            <v>李奕</v>
          </cell>
          <cell r="E25" t="str">
            <v>YKS-D024</v>
          </cell>
        </row>
        <row r="26">
          <cell r="B26" t="str">
            <v>蔡菜雨</v>
          </cell>
          <cell r="C26" t="str">
            <v>高中组</v>
          </cell>
          <cell r="D26" t="str">
            <v>邝娉</v>
          </cell>
          <cell r="E26" t="str">
            <v>YKS-D025</v>
          </cell>
        </row>
        <row r="27">
          <cell r="B27" t="str">
            <v>连捷</v>
          </cell>
          <cell r="C27" t="str">
            <v>高中组</v>
          </cell>
          <cell r="D27" t="str">
            <v>李奕</v>
          </cell>
          <cell r="E27" t="str">
            <v>YKS-D026</v>
          </cell>
        </row>
        <row r="28">
          <cell r="B28" t="str">
            <v>王锦帆</v>
          </cell>
          <cell r="C28" t="str">
            <v>高中组</v>
          </cell>
          <cell r="D28" t="str">
            <v>邝聘</v>
          </cell>
          <cell r="E28" t="str">
            <v>YKS-D027</v>
          </cell>
        </row>
        <row r="29">
          <cell r="B29" t="str">
            <v>何飞扬</v>
          </cell>
          <cell r="C29" t="str">
            <v>高中组</v>
          </cell>
          <cell r="D29" t="str">
            <v>陈秀瑜</v>
          </cell>
          <cell r="E29" t="str">
            <v>YKS-D028</v>
          </cell>
        </row>
        <row r="30">
          <cell r="B30" t="str">
            <v>吴皓旻</v>
          </cell>
          <cell r="C30" t="str">
            <v>高中组</v>
          </cell>
          <cell r="D30" t="str">
            <v>谭丽容</v>
          </cell>
          <cell r="E30" t="str">
            <v>YKS-D029</v>
          </cell>
        </row>
        <row r="31">
          <cell r="B31" t="str">
            <v>邓耀威</v>
          </cell>
          <cell r="C31" t="str">
            <v>高中组</v>
          </cell>
          <cell r="D31" t="str">
            <v>谭丽容</v>
          </cell>
          <cell r="E31" t="str">
            <v>YKS-D030</v>
          </cell>
        </row>
        <row r="32">
          <cell r="B32" t="str">
            <v>安家福</v>
          </cell>
          <cell r="C32" t="str">
            <v>高中组</v>
          </cell>
          <cell r="D32" t="str">
            <v>陈妍</v>
          </cell>
          <cell r="E32" t="str">
            <v>YKS-D031</v>
          </cell>
        </row>
        <row r="33">
          <cell r="B33" t="str">
            <v>黎仁皇</v>
          </cell>
          <cell r="C33" t="str">
            <v>高中组</v>
          </cell>
          <cell r="D33" t="str">
            <v>陈妍</v>
          </cell>
          <cell r="E33" t="str">
            <v>YKS-D032</v>
          </cell>
        </row>
        <row r="34">
          <cell r="B34" t="str">
            <v>李南申</v>
          </cell>
          <cell r="C34" t="str">
            <v>高中组</v>
          </cell>
          <cell r="D34" t="str">
            <v>陈妍</v>
          </cell>
          <cell r="E34" t="str">
            <v>YKS-D033</v>
          </cell>
        </row>
        <row r="35">
          <cell r="B35" t="str">
            <v>刘东霖</v>
          </cell>
          <cell r="C35" t="str">
            <v>高中组</v>
          </cell>
          <cell r="D35" t="str">
            <v>陈妍</v>
          </cell>
          <cell r="E35" t="str">
            <v>YKS-D034</v>
          </cell>
        </row>
        <row r="36">
          <cell r="B36" t="str">
            <v>钟嘉杰</v>
          </cell>
          <cell r="C36" t="str">
            <v>高中组</v>
          </cell>
          <cell r="D36" t="str">
            <v>陈妍</v>
          </cell>
          <cell r="E36" t="str">
            <v>YKS-D035</v>
          </cell>
        </row>
        <row r="37">
          <cell r="B37" t="str">
            <v>利彦锋</v>
          </cell>
          <cell r="C37" t="str">
            <v>高中组</v>
          </cell>
          <cell r="D37" t="str">
            <v>陈妍</v>
          </cell>
          <cell r="E37" t="str">
            <v>YKS-D036</v>
          </cell>
        </row>
        <row r="38">
          <cell r="B38" t="str">
            <v>何雨禧</v>
          </cell>
          <cell r="C38" t="str">
            <v>高中组</v>
          </cell>
          <cell r="D38" t="str">
            <v>谭丽容</v>
          </cell>
          <cell r="E38" t="str">
            <v>YKS-D037</v>
          </cell>
        </row>
        <row r="39">
          <cell r="B39" t="str">
            <v>李霆轩</v>
          </cell>
          <cell r="C39" t="str">
            <v>高中组</v>
          </cell>
          <cell r="D39" t="str">
            <v>谭丽容</v>
          </cell>
          <cell r="E39" t="str">
            <v>YKS-D038</v>
          </cell>
        </row>
        <row r="40">
          <cell r="B40" t="str">
            <v>杨誉</v>
          </cell>
          <cell r="C40" t="str">
            <v>高中组</v>
          </cell>
          <cell r="D40" t="str">
            <v>罗丽萍</v>
          </cell>
          <cell r="E40" t="str">
            <v>YKS-D039</v>
          </cell>
        </row>
        <row r="41">
          <cell r="B41" t="str">
            <v>叶智文</v>
          </cell>
          <cell r="C41" t="str">
            <v>高中组</v>
          </cell>
          <cell r="D41" t="str">
            <v>邝娉
龚鸣明
罗丽萍</v>
          </cell>
          <cell r="E41" t="str">
            <v>YKS-D040</v>
          </cell>
        </row>
        <row r="42">
          <cell r="B42" t="str">
            <v>罗浩龙</v>
          </cell>
          <cell r="C42" t="str">
            <v>高中组</v>
          </cell>
          <cell r="D42" t="str">
            <v>王瑞菊</v>
          </cell>
          <cell r="E42" t="str">
            <v>YKS-D041</v>
          </cell>
        </row>
        <row r="43">
          <cell r="B43" t="str">
            <v>梁禹夫</v>
          </cell>
          <cell r="C43" t="str">
            <v>高中组</v>
          </cell>
          <cell r="D43" t="str">
            <v>王瑞菊</v>
          </cell>
          <cell r="E43" t="str">
            <v>YKS-D042</v>
          </cell>
        </row>
        <row r="44">
          <cell r="B44" t="str">
            <v>黄炼俊</v>
          </cell>
          <cell r="C44" t="str">
            <v>高中组</v>
          </cell>
          <cell r="D44" t="str">
            <v>王瑞菊</v>
          </cell>
          <cell r="E44" t="str">
            <v>YKS-D043</v>
          </cell>
        </row>
        <row r="45">
          <cell r="B45" t="str">
            <v>曾垲珹</v>
          </cell>
          <cell r="C45" t="str">
            <v>高中组</v>
          </cell>
          <cell r="D45" t="str">
            <v>王瑞菊</v>
          </cell>
          <cell r="E45" t="str">
            <v>YKS-D044</v>
          </cell>
        </row>
        <row r="46">
          <cell r="B46" t="str">
            <v>刘炽威</v>
          </cell>
          <cell r="C46" t="str">
            <v>高中组</v>
          </cell>
          <cell r="D46" t="str">
            <v>王瑞菊</v>
          </cell>
          <cell r="E46" t="str">
            <v>YKS-D045</v>
          </cell>
        </row>
        <row r="47">
          <cell r="B47" t="str">
            <v>李家辉</v>
          </cell>
          <cell r="C47" t="str">
            <v>高中组</v>
          </cell>
          <cell r="D47" t="str">
            <v>王瑞菊</v>
          </cell>
          <cell r="E47" t="str">
            <v>YKS-D046</v>
          </cell>
        </row>
        <row r="48">
          <cell r="B48" t="str">
            <v>麦梓丰</v>
          </cell>
          <cell r="C48" t="str">
            <v>高中组</v>
          </cell>
          <cell r="D48" t="str">
            <v>谢永江
蔡运碧</v>
          </cell>
          <cell r="E48" t="str">
            <v>YKS-D047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B2" t="str">
            <v>周歆童</v>
          </cell>
          <cell r="C2" t="str">
            <v>初级组</v>
          </cell>
        </row>
        <row r="2">
          <cell r="E2" t="str">
            <v>ICC-001</v>
          </cell>
        </row>
        <row r="3">
          <cell r="B3" t="str">
            <v>陈禹辰</v>
          </cell>
          <cell r="C3" t="str">
            <v>初级组</v>
          </cell>
          <cell r="D3" t="str">
            <v>雷振</v>
          </cell>
          <cell r="E3" t="str">
            <v>ICC-002</v>
          </cell>
        </row>
        <row r="4">
          <cell r="B4" t="str">
            <v>郑渝樾</v>
          </cell>
          <cell r="C4" t="str">
            <v>初级组</v>
          </cell>
        </row>
        <row r="4">
          <cell r="E4" t="str">
            <v>ICC-003</v>
          </cell>
        </row>
        <row r="5">
          <cell r="B5" t="str">
            <v>吴榕煦</v>
          </cell>
          <cell r="C5" t="str">
            <v>初级组</v>
          </cell>
          <cell r="D5" t="str">
            <v>奕老师</v>
          </cell>
          <cell r="E5" t="str">
            <v>ICC-004</v>
          </cell>
        </row>
        <row r="6">
          <cell r="B6" t="str">
            <v>黄浚轩</v>
          </cell>
          <cell r="C6" t="str">
            <v>初级组</v>
          </cell>
          <cell r="D6" t="str">
            <v>余建奎
关杰鹏</v>
          </cell>
          <cell r="E6" t="str">
            <v>ICC-005</v>
          </cell>
        </row>
        <row r="7">
          <cell r="B7" t="str">
            <v>练柏骞</v>
          </cell>
          <cell r="C7" t="str">
            <v>初级组</v>
          </cell>
          <cell r="D7" t="str">
            <v>余建奎
关杰鹏</v>
          </cell>
          <cell r="E7" t="str">
            <v>ICC-006</v>
          </cell>
        </row>
        <row r="8">
          <cell r="B8" t="str">
            <v>黄梓航</v>
          </cell>
          <cell r="C8" t="str">
            <v>初级组</v>
          </cell>
          <cell r="D8" t="str">
            <v>余建奎
关杰鹏</v>
          </cell>
          <cell r="E8" t="str">
            <v>ICC-007</v>
          </cell>
        </row>
        <row r="9">
          <cell r="B9" t="str">
            <v>何卓燊</v>
          </cell>
          <cell r="C9" t="str">
            <v>初级组</v>
          </cell>
          <cell r="D9" t="str">
            <v>余建奎
关杰鹏</v>
          </cell>
          <cell r="E9" t="str">
            <v>ICC-008</v>
          </cell>
        </row>
        <row r="10">
          <cell r="B10" t="str">
            <v>赖君浩</v>
          </cell>
          <cell r="C10" t="str">
            <v>初级组</v>
          </cell>
          <cell r="D10" t="str">
            <v>余建奎
关杰鹏</v>
          </cell>
          <cell r="E10" t="str">
            <v>ICC-009</v>
          </cell>
        </row>
        <row r="11">
          <cell r="B11" t="str">
            <v>董浚文</v>
          </cell>
          <cell r="C11" t="str">
            <v>初级组</v>
          </cell>
          <cell r="D11" t="str">
            <v>王京波</v>
          </cell>
          <cell r="E11" t="str">
            <v>ICC-010</v>
          </cell>
        </row>
        <row r="12">
          <cell r="B12" t="str">
            <v>张宇霄</v>
          </cell>
          <cell r="C12" t="str">
            <v>初级组</v>
          </cell>
          <cell r="D12" t="str">
            <v>杨韵</v>
          </cell>
          <cell r="E12" t="str">
            <v>ICC-011</v>
          </cell>
        </row>
        <row r="13">
          <cell r="B13" t="str">
            <v>张弛宏</v>
          </cell>
          <cell r="C13" t="str">
            <v>初级组</v>
          </cell>
          <cell r="D13" t="str">
            <v>张老师</v>
          </cell>
          <cell r="E13" t="str">
            <v>ICC-012</v>
          </cell>
        </row>
        <row r="14">
          <cell r="B14" t="str">
            <v>刘婧岚</v>
          </cell>
          <cell r="C14" t="str">
            <v>初级组</v>
          </cell>
          <cell r="D14" t="str">
            <v>陈思敏</v>
          </cell>
          <cell r="E14" t="str">
            <v>ICC-013</v>
          </cell>
        </row>
        <row r="15">
          <cell r="B15" t="str">
            <v>卜俊媚</v>
          </cell>
          <cell r="C15" t="str">
            <v>初级组</v>
          </cell>
          <cell r="D15" t="str">
            <v>卜俊龙</v>
          </cell>
          <cell r="E15" t="str">
            <v>ICC-014</v>
          </cell>
        </row>
        <row r="16">
          <cell r="B16" t="str">
            <v>魏泽均</v>
          </cell>
          <cell r="C16" t="str">
            <v>初级组</v>
          </cell>
        </row>
        <row r="16">
          <cell r="E16" t="str">
            <v>ICC-015</v>
          </cell>
        </row>
        <row r="17">
          <cell r="B17" t="str">
            <v>李秉轩</v>
          </cell>
          <cell r="C17" t="str">
            <v>初级组</v>
          </cell>
        </row>
        <row r="17">
          <cell r="E17" t="str">
            <v>ICC-016</v>
          </cell>
        </row>
        <row r="18">
          <cell r="B18" t="str">
            <v>张熙晟</v>
          </cell>
          <cell r="C18" t="str">
            <v>初级组</v>
          </cell>
        </row>
        <row r="18">
          <cell r="E18" t="str">
            <v>ICC-017</v>
          </cell>
        </row>
        <row r="19">
          <cell r="B19" t="str">
            <v>黄奕宁</v>
          </cell>
          <cell r="C19" t="str">
            <v>初级组</v>
          </cell>
        </row>
        <row r="19">
          <cell r="E19" t="str">
            <v>ICC-018</v>
          </cell>
        </row>
        <row r="20">
          <cell r="B20" t="str">
            <v>李思远</v>
          </cell>
          <cell r="C20" t="str">
            <v>初级组</v>
          </cell>
          <cell r="D20" t="str">
            <v>吴世灵</v>
          </cell>
          <cell r="E20" t="str">
            <v>ICC-019</v>
          </cell>
        </row>
        <row r="21">
          <cell r="B21" t="str">
            <v>蔡卓君</v>
          </cell>
          <cell r="C21" t="str">
            <v>初级组</v>
          </cell>
          <cell r="D21" t="str">
            <v>毕月明</v>
          </cell>
          <cell r="E21" t="str">
            <v>ICC-020</v>
          </cell>
        </row>
        <row r="22">
          <cell r="B22" t="str">
            <v>刘瑾辰</v>
          </cell>
          <cell r="C22" t="str">
            <v>初级组</v>
          </cell>
          <cell r="D22" t="str">
            <v>毕月明</v>
          </cell>
          <cell r="E22" t="str">
            <v>ICC-021</v>
          </cell>
        </row>
        <row r="23">
          <cell r="B23" t="str">
            <v>蓝翊轩</v>
          </cell>
          <cell r="C23" t="str">
            <v>初级组</v>
          </cell>
          <cell r="D23" t="str">
            <v>毕月明</v>
          </cell>
          <cell r="E23" t="str">
            <v>ICC-022</v>
          </cell>
        </row>
        <row r="24">
          <cell r="B24" t="str">
            <v>王玥涵</v>
          </cell>
          <cell r="C24" t="str">
            <v>初级组</v>
          </cell>
          <cell r="D24" t="str">
            <v>毕月明</v>
          </cell>
          <cell r="E24" t="str">
            <v>ICC-023</v>
          </cell>
        </row>
        <row r="25">
          <cell r="B25" t="str">
            <v>郑文昊</v>
          </cell>
          <cell r="C25" t="str">
            <v>初级组</v>
          </cell>
          <cell r="D25" t="str">
            <v>毕月明</v>
          </cell>
          <cell r="E25" t="str">
            <v>ICC-024</v>
          </cell>
        </row>
        <row r="26">
          <cell r="B26" t="str">
            <v>陈楷文</v>
          </cell>
          <cell r="C26" t="str">
            <v>初级组</v>
          </cell>
          <cell r="D26" t="str">
            <v>毕月明</v>
          </cell>
          <cell r="E26" t="str">
            <v>ICC-025</v>
          </cell>
        </row>
        <row r="27">
          <cell r="B27" t="str">
            <v>钟欣容</v>
          </cell>
          <cell r="C27" t="str">
            <v>初级组</v>
          </cell>
          <cell r="D27" t="str">
            <v>毕月明</v>
          </cell>
          <cell r="E27" t="str">
            <v>ICC-026</v>
          </cell>
        </row>
        <row r="28">
          <cell r="B28" t="str">
            <v>郑小四</v>
          </cell>
          <cell r="C28" t="str">
            <v>初级组</v>
          </cell>
          <cell r="D28" t="str">
            <v>毕月明</v>
          </cell>
          <cell r="E28" t="str">
            <v>ICC-027</v>
          </cell>
        </row>
        <row r="29">
          <cell r="B29" t="str">
            <v>温皓宇</v>
          </cell>
          <cell r="C29" t="str">
            <v>初级组</v>
          </cell>
          <cell r="D29" t="str">
            <v>毕月明</v>
          </cell>
          <cell r="E29" t="str">
            <v>ICC-028</v>
          </cell>
        </row>
        <row r="30">
          <cell r="B30" t="str">
            <v>陈沐熙</v>
          </cell>
          <cell r="C30" t="str">
            <v>初级组</v>
          </cell>
          <cell r="D30" t="str">
            <v>毕月明</v>
          </cell>
          <cell r="E30" t="str">
            <v>ICC-029</v>
          </cell>
        </row>
        <row r="31">
          <cell r="B31" t="str">
            <v>董周灏</v>
          </cell>
          <cell r="C31" t="str">
            <v>初级组</v>
          </cell>
          <cell r="D31" t="str">
            <v>王洁娜</v>
          </cell>
          <cell r="E31" t="str">
            <v>ICC-030</v>
          </cell>
        </row>
        <row r="32">
          <cell r="B32" t="str">
            <v>张梓涵</v>
          </cell>
          <cell r="C32" t="str">
            <v>初级组</v>
          </cell>
          <cell r="D32" t="str">
            <v>毕月明</v>
          </cell>
          <cell r="E32" t="str">
            <v>ICC-031</v>
          </cell>
        </row>
        <row r="33">
          <cell r="B33" t="str">
            <v>沈罗睿</v>
          </cell>
          <cell r="C33" t="str">
            <v>初级组</v>
          </cell>
          <cell r="D33" t="str">
            <v>毕月明</v>
          </cell>
          <cell r="E33" t="str">
            <v>ICC-032</v>
          </cell>
        </row>
        <row r="34">
          <cell r="B34" t="str">
            <v>沈皓轩</v>
          </cell>
          <cell r="C34" t="str">
            <v>初级组</v>
          </cell>
          <cell r="D34" t="str">
            <v>毕月明</v>
          </cell>
          <cell r="E34" t="str">
            <v>ICC-033</v>
          </cell>
        </row>
        <row r="35">
          <cell r="B35" t="str">
            <v>黄奕涵</v>
          </cell>
          <cell r="C35" t="str">
            <v>初级组</v>
          </cell>
          <cell r="D35" t="str">
            <v>王洁娜</v>
          </cell>
          <cell r="E35" t="str">
            <v>ICC-034</v>
          </cell>
        </row>
        <row r="36">
          <cell r="B36" t="str">
            <v>姚凯鑫</v>
          </cell>
          <cell r="C36" t="str">
            <v>初级组</v>
          </cell>
          <cell r="D36" t="str">
            <v>王洁娜</v>
          </cell>
          <cell r="E36" t="str">
            <v>ICC-035</v>
          </cell>
        </row>
        <row r="37">
          <cell r="B37" t="str">
            <v>冯眉霏</v>
          </cell>
          <cell r="C37" t="str">
            <v>初级组</v>
          </cell>
          <cell r="D37" t="str">
            <v>毕月明</v>
          </cell>
          <cell r="E37" t="str">
            <v>ICC-036</v>
          </cell>
        </row>
        <row r="38">
          <cell r="B38" t="str">
            <v>林轶凡</v>
          </cell>
          <cell r="C38" t="str">
            <v>初级组</v>
          </cell>
          <cell r="D38" t="str">
            <v>毕月明</v>
          </cell>
          <cell r="E38" t="str">
            <v>ICC-037</v>
          </cell>
        </row>
        <row r="39">
          <cell r="B39" t="str">
            <v>黄曦瑶</v>
          </cell>
          <cell r="C39" t="str">
            <v>初级组</v>
          </cell>
          <cell r="D39" t="str">
            <v>毕月明</v>
          </cell>
          <cell r="E39" t="str">
            <v>ICC-038</v>
          </cell>
        </row>
        <row r="40">
          <cell r="B40" t="str">
            <v>邓婷轩</v>
          </cell>
          <cell r="C40" t="str">
            <v>初级组</v>
          </cell>
          <cell r="D40" t="str">
            <v>毕月明</v>
          </cell>
          <cell r="E40" t="str">
            <v>ICC-039</v>
          </cell>
        </row>
        <row r="41">
          <cell r="B41" t="str">
            <v>李奕洁</v>
          </cell>
          <cell r="C41" t="str">
            <v>初级组</v>
          </cell>
          <cell r="D41" t="str">
            <v>毕月明</v>
          </cell>
          <cell r="E41" t="str">
            <v>ICC-040</v>
          </cell>
        </row>
        <row r="42">
          <cell r="B42" t="str">
            <v>张润轩</v>
          </cell>
          <cell r="C42" t="str">
            <v>初级组</v>
          </cell>
          <cell r="D42" t="str">
            <v>毕月明</v>
          </cell>
          <cell r="E42" t="str">
            <v>ICC-041</v>
          </cell>
        </row>
        <row r="43">
          <cell r="B43" t="str">
            <v>吴振宇</v>
          </cell>
          <cell r="C43" t="str">
            <v>初级组</v>
          </cell>
          <cell r="D43" t="str">
            <v>吴世灵</v>
          </cell>
          <cell r="E43" t="str">
            <v>ICC-042</v>
          </cell>
        </row>
        <row r="44">
          <cell r="B44" t="str">
            <v>郭俊延</v>
          </cell>
          <cell r="C44" t="str">
            <v>初级组</v>
          </cell>
          <cell r="D44" t="str">
            <v>陈华霁</v>
          </cell>
          <cell r="E44" t="str">
            <v>ICC-043</v>
          </cell>
        </row>
        <row r="45">
          <cell r="B45" t="str">
            <v>黄铮</v>
          </cell>
          <cell r="C45" t="str">
            <v>初级组</v>
          </cell>
          <cell r="D45" t="str">
            <v>门丽英</v>
          </cell>
          <cell r="E45" t="str">
            <v>ICC-044</v>
          </cell>
        </row>
        <row r="46">
          <cell r="B46" t="str">
            <v>崔翰成</v>
          </cell>
          <cell r="C46" t="str">
            <v>初级组</v>
          </cell>
          <cell r="D46" t="str">
            <v>陈华霁</v>
          </cell>
          <cell r="E46" t="str">
            <v>ICC-045</v>
          </cell>
        </row>
        <row r="47">
          <cell r="B47" t="str">
            <v>邹俊皓</v>
          </cell>
          <cell r="C47" t="str">
            <v>初级组</v>
          </cell>
          <cell r="D47" t="str">
            <v>张土英</v>
          </cell>
          <cell r="E47" t="str">
            <v>ICC-046</v>
          </cell>
        </row>
        <row r="48">
          <cell r="B48" t="str">
            <v>陈欣悦</v>
          </cell>
          <cell r="C48" t="str">
            <v>初级组</v>
          </cell>
          <cell r="D48" t="str">
            <v>陈华霁</v>
          </cell>
          <cell r="E48" t="str">
            <v>ICC-047</v>
          </cell>
        </row>
        <row r="49">
          <cell r="B49" t="str">
            <v>廖锦浩</v>
          </cell>
          <cell r="C49" t="str">
            <v>初级组</v>
          </cell>
          <cell r="D49" t="str">
            <v>陈华霁</v>
          </cell>
          <cell r="E49" t="str">
            <v>ICC-048</v>
          </cell>
        </row>
        <row r="50">
          <cell r="B50" t="str">
            <v>王楚岚</v>
          </cell>
          <cell r="C50" t="str">
            <v>初级组</v>
          </cell>
          <cell r="D50" t="str">
            <v>门丽英</v>
          </cell>
          <cell r="E50" t="str">
            <v>ICC-049</v>
          </cell>
        </row>
        <row r="51">
          <cell r="B51" t="str">
            <v>单剑申</v>
          </cell>
          <cell r="C51" t="str">
            <v>初级组</v>
          </cell>
          <cell r="D51" t="str">
            <v>门丽英</v>
          </cell>
          <cell r="E51" t="str">
            <v>ICC-050</v>
          </cell>
        </row>
        <row r="52">
          <cell r="B52" t="str">
            <v>金习之</v>
          </cell>
          <cell r="C52" t="str">
            <v>初级组</v>
          </cell>
          <cell r="D52" t="str">
            <v>张土英</v>
          </cell>
          <cell r="E52" t="str">
            <v>ICC-051</v>
          </cell>
        </row>
        <row r="53">
          <cell r="B53" t="str">
            <v>库凡芃</v>
          </cell>
          <cell r="C53" t="str">
            <v>初级组</v>
          </cell>
          <cell r="D53" t="str">
            <v>陈华霁</v>
          </cell>
          <cell r="E53" t="str">
            <v>ICC-052</v>
          </cell>
        </row>
        <row r="54">
          <cell r="B54" t="str">
            <v>杨逸航</v>
          </cell>
          <cell r="C54" t="str">
            <v>初级组</v>
          </cell>
          <cell r="D54" t="str">
            <v>陈华霁</v>
          </cell>
          <cell r="E54" t="str">
            <v>ICC-053</v>
          </cell>
        </row>
        <row r="55">
          <cell r="B55" t="str">
            <v>陈奕熹</v>
          </cell>
          <cell r="C55" t="str">
            <v>初级组</v>
          </cell>
          <cell r="D55" t="str">
            <v>陈华霁</v>
          </cell>
          <cell r="E55" t="str">
            <v>ICC-054</v>
          </cell>
        </row>
        <row r="56">
          <cell r="B56" t="str">
            <v>容易</v>
          </cell>
          <cell r="C56" t="str">
            <v>初级组</v>
          </cell>
          <cell r="D56" t="str">
            <v>门丽英</v>
          </cell>
          <cell r="E56" t="str">
            <v>ICC-055</v>
          </cell>
        </row>
        <row r="57">
          <cell r="B57" t="str">
            <v>张骐晟</v>
          </cell>
          <cell r="C57" t="str">
            <v>初级组</v>
          </cell>
          <cell r="D57" t="str">
            <v>张土英</v>
          </cell>
          <cell r="E57" t="str">
            <v>ICC-056</v>
          </cell>
        </row>
        <row r="58">
          <cell r="B58" t="str">
            <v>全学豪</v>
          </cell>
          <cell r="C58" t="str">
            <v>初级组</v>
          </cell>
          <cell r="D58" t="str">
            <v>陈华霁</v>
          </cell>
          <cell r="E58" t="str">
            <v>ICC-057</v>
          </cell>
        </row>
        <row r="59">
          <cell r="B59" t="str">
            <v>成昱杭</v>
          </cell>
          <cell r="C59" t="str">
            <v>初级组</v>
          </cell>
          <cell r="D59" t="str">
            <v>门丽英</v>
          </cell>
          <cell r="E59" t="str">
            <v>ICC-058</v>
          </cell>
        </row>
        <row r="60">
          <cell r="B60" t="str">
            <v>彭正烨</v>
          </cell>
          <cell r="C60" t="str">
            <v>初级组</v>
          </cell>
          <cell r="D60" t="str">
            <v>陈华霁</v>
          </cell>
          <cell r="E60" t="str">
            <v>ICC-059</v>
          </cell>
        </row>
        <row r="61">
          <cell r="B61" t="str">
            <v>赵皓朗</v>
          </cell>
          <cell r="C61" t="str">
            <v>初级组</v>
          </cell>
          <cell r="D61" t="str">
            <v>门丽英</v>
          </cell>
          <cell r="E61" t="str">
            <v>ICC-060</v>
          </cell>
        </row>
        <row r="62">
          <cell r="B62" t="str">
            <v>贺常昊</v>
          </cell>
          <cell r="C62" t="str">
            <v>初级组</v>
          </cell>
          <cell r="D62" t="str">
            <v>陈华霁</v>
          </cell>
          <cell r="E62" t="str">
            <v>ICC-061</v>
          </cell>
        </row>
        <row r="63">
          <cell r="B63" t="str">
            <v>谭钧元</v>
          </cell>
          <cell r="C63" t="str">
            <v>初级组</v>
          </cell>
          <cell r="D63" t="str">
            <v>张土英</v>
          </cell>
          <cell r="E63" t="str">
            <v>ICC-062</v>
          </cell>
        </row>
        <row r="64">
          <cell r="B64" t="str">
            <v>王子木尧</v>
          </cell>
          <cell r="C64" t="str">
            <v>初级组</v>
          </cell>
          <cell r="D64" t="str">
            <v>门丽英</v>
          </cell>
          <cell r="E64" t="str">
            <v>ICC-063</v>
          </cell>
        </row>
        <row r="65">
          <cell r="B65" t="str">
            <v>黄源昊</v>
          </cell>
          <cell r="C65" t="str">
            <v>初级组</v>
          </cell>
          <cell r="D65" t="str">
            <v>陈华霁</v>
          </cell>
          <cell r="E65" t="str">
            <v>ICC-064</v>
          </cell>
        </row>
        <row r="66">
          <cell r="B66" t="str">
            <v>吴雨泽</v>
          </cell>
          <cell r="C66" t="str">
            <v>初级组</v>
          </cell>
          <cell r="D66" t="str">
            <v>张土英</v>
          </cell>
          <cell r="E66" t="str">
            <v>ICC-065</v>
          </cell>
        </row>
        <row r="67">
          <cell r="B67" t="str">
            <v>汪君燚</v>
          </cell>
          <cell r="C67" t="str">
            <v>初级组</v>
          </cell>
          <cell r="D67" t="str">
            <v>门丽英</v>
          </cell>
          <cell r="E67" t="str">
            <v>ICC-066</v>
          </cell>
        </row>
        <row r="68">
          <cell r="B68" t="str">
            <v>陈泽汐</v>
          </cell>
          <cell r="C68" t="str">
            <v>初级组</v>
          </cell>
          <cell r="D68" t="str">
            <v>门丽英</v>
          </cell>
          <cell r="E68" t="str">
            <v>ICC-067</v>
          </cell>
        </row>
        <row r="69">
          <cell r="B69" t="str">
            <v>杨梓键</v>
          </cell>
          <cell r="C69" t="str">
            <v>初级组</v>
          </cell>
          <cell r="D69" t="str">
            <v>张土英</v>
          </cell>
          <cell r="E69" t="str">
            <v>ICC-068</v>
          </cell>
        </row>
        <row r="70">
          <cell r="B70" t="str">
            <v>郑歆怡</v>
          </cell>
          <cell r="C70" t="str">
            <v>初级组</v>
          </cell>
          <cell r="D70" t="str">
            <v>陈华霁</v>
          </cell>
          <cell r="E70" t="str">
            <v>ICC-069</v>
          </cell>
        </row>
        <row r="71">
          <cell r="B71" t="str">
            <v>李泰延</v>
          </cell>
          <cell r="C71" t="str">
            <v>初级组</v>
          </cell>
          <cell r="D71" t="str">
            <v>陈华霁</v>
          </cell>
          <cell r="E71" t="str">
            <v>ICC-070</v>
          </cell>
        </row>
        <row r="72">
          <cell r="B72" t="str">
            <v>唐屹</v>
          </cell>
          <cell r="C72" t="str">
            <v>初级组</v>
          </cell>
          <cell r="D72" t="str">
            <v>陈华霁</v>
          </cell>
          <cell r="E72" t="str">
            <v>ICC-071</v>
          </cell>
        </row>
        <row r="73">
          <cell r="B73" t="str">
            <v>杨烨</v>
          </cell>
          <cell r="C73" t="str">
            <v>初级组</v>
          </cell>
          <cell r="D73" t="str">
            <v>陈华霁</v>
          </cell>
          <cell r="E73" t="str">
            <v>ICC-072</v>
          </cell>
        </row>
        <row r="74">
          <cell r="B74" t="str">
            <v>何致远</v>
          </cell>
          <cell r="C74" t="str">
            <v>初级组</v>
          </cell>
          <cell r="D74" t="str">
            <v>门丽英</v>
          </cell>
          <cell r="E74" t="str">
            <v>ICC-073</v>
          </cell>
        </row>
        <row r="75">
          <cell r="B75" t="str">
            <v>穆思远</v>
          </cell>
          <cell r="C75" t="str">
            <v>初级组</v>
          </cell>
          <cell r="D75" t="str">
            <v>Simon</v>
          </cell>
          <cell r="E75" t="str">
            <v>ICC-074</v>
          </cell>
        </row>
        <row r="76">
          <cell r="B76" t="str">
            <v>朱哲宁</v>
          </cell>
          <cell r="C76" t="str">
            <v>初级组</v>
          </cell>
          <cell r="D76" t="str">
            <v>朱宇阳</v>
          </cell>
          <cell r="E76" t="str">
            <v>ICC-075</v>
          </cell>
        </row>
        <row r="77">
          <cell r="B77" t="str">
            <v>邹皓同</v>
          </cell>
          <cell r="C77" t="str">
            <v>初级组</v>
          </cell>
          <cell r="D77" t="str">
            <v>朱宇阳</v>
          </cell>
          <cell r="E77" t="str">
            <v>ICC-076</v>
          </cell>
        </row>
        <row r="78">
          <cell r="B78" t="str">
            <v>刘哲睿</v>
          </cell>
          <cell r="C78" t="str">
            <v>初级组</v>
          </cell>
          <cell r="D78" t="str">
            <v>朱宇阳</v>
          </cell>
          <cell r="E78" t="str">
            <v>ICC-077</v>
          </cell>
        </row>
        <row r="79">
          <cell r="B79" t="str">
            <v>钟明轩</v>
          </cell>
          <cell r="C79" t="str">
            <v>初级组</v>
          </cell>
          <cell r="D79" t="str">
            <v>陈龙飞</v>
          </cell>
          <cell r="E79" t="str">
            <v>ICC-078</v>
          </cell>
        </row>
        <row r="80">
          <cell r="B80" t="str">
            <v>姚诗韵</v>
          </cell>
          <cell r="C80" t="str">
            <v>初级组</v>
          </cell>
          <cell r="D80" t="str">
            <v>姚砚灿</v>
          </cell>
          <cell r="E80" t="str">
            <v>ICC-079</v>
          </cell>
        </row>
        <row r="81">
          <cell r="B81" t="str">
            <v>范易乐</v>
          </cell>
          <cell r="C81" t="str">
            <v>初级组</v>
          </cell>
          <cell r="D81" t="str">
            <v>黄晓莉</v>
          </cell>
          <cell r="E81" t="str">
            <v>ICC-080</v>
          </cell>
        </row>
        <row r="82">
          <cell r="B82" t="str">
            <v>陈嘉新</v>
          </cell>
          <cell r="C82" t="str">
            <v>中级组</v>
          </cell>
          <cell r="D82" t="str">
            <v>张烨</v>
          </cell>
          <cell r="E82" t="str">
            <v>ICZ-001</v>
          </cell>
        </row>
        <row r="83">
          <cell r="B83" t="str">
            <v>蔡茜茜</v>
          </cell>
          <cell r="C83" t="str">
            <v>中级组</v>
          </cell>
          <cell r="D83" t="str">
            <v>蔡日升</v>
          </cell>
          <cell r="E83" t="str">
            <v>ICZ-002</v>
          </cell>
        </row>
        <row r="84">
          <cell r="B84" t="str">
            <v>周之凌</v>
          </cell>
          <cell r="C84" t="str">
            <v>中级组</v>
          </cell>
          <cell r="D84" t="str">
            <v>姚红秀</v>
          </cell>
          <cell r="E84" t="str">
            <v>ICZ-003</v>
          </cell>
        </row>
        <row r="85">
          <cell r="B85" t="str">
            <v>凌澜轩</v>
          </cell>
          <cell r="C85" t="str">
            <v>中级组</v>
          </cell>
          <cell r="D85" t="str">
            <v>凌莞君</v>
          </cell>
          <cell r="E85" t="str">
            <v>ICZ-004</v>
          </cell>
        </row>
        <row r="86">
          <cell r="B86" t="str">
            <v>梁天营</v>
          </cell>
          <cell r="C86" t="str">
            <v>中级组</v>
          </cell>
          <cell r="D86" t="str">
            <v>尹筛利</v>
          </cell>
          <cell r="E86" t="str">
            <v>ICZ-005</v>
          </cell>
        </row>
        <row r="87">
          <cell r="B87" t="str">
            <v>韦伊</v>
          </cell>
          <cell r="C87" t="str">
            <v>中级组</v>
          </cell>
        </row>
        <row r="87">
          <cell r="E87" t="str">
            <v>ICZ-006</v>
          </cell>
        </row>
        <row r="88">
          <cell r="B88" t="str">
            <v>赖彦宇</v>
          </cell>
          <cell r="C88" t="str">
            <v>中级组</v>
          </cell>
          <cell r="D88" t="str">
            <v>林佳佳</v>
          </cell>
          <cell r="E88" t="str">
            <v>ICZ-007</v>
          </cell>
        </row>
        <row r="89">
          <cell r="B89" t="str">
            <v>王隽哲</v>
          </cell>
          <cell r="C89" t="str">
            <v>中级组</v>
          </cell>
          <cell r="D89" t="str">
            <v>王老师</v>
          </cell>
          <cell r="E89" t="str">
            <v>ICZ-008</v>
          </cell>
        </row>
        <row r="90">
          <cell r="B90" t="str">
            <v>陆铭扬</v>
          </cell>
          <cell r="C90" t="str">
            <v>中级组</v>
          </cell>
        </row>
        <row r="90">
          <cell r="E90" t="str">
            <v>ICZ-009</v>
          </cell>
        </row>
        <row r="91">
          <cell r="B91" t="str">
            <v>任昱泽</v>
          </cell>
          <cell r="C91" t="str">
            <v>中级组</v>
          </cell>
        </row>
        <row r="91">
          <cell r="E91" t="str">
            <v>ICZ-010</v>
          </cell>
        </row>
        <row r="92">
          <cell r="B92" t="str">
            <v>许震南</v>
          </cell>
          <cell r="C92" t="str">
            <v>中级组</v>
          </cell>
          <cell r="D92" t="str">
            <v>黄子銮</v>
          </cell>
          <cell r="E92" t="str">
            <v>ICZ-011</v>
          </cell>
        </row>
        <row r="93">
          <cell r="B93" t="str">
            <v>陈衍霓</v>
          </cell>
          <cell r="C93" t="str">
            <v>中级组</v>
          </cell>
          <cell r="D93" t="str">
            <v>吴雁容</v>
          </cell>
          <cell r="E93" t="str">
            <v>ICZ-012</v>
          </cell>
        </row>
        <row r="94">
          <cell r="B94" t="str">
            <v>李立祺</v>
          </cell>
          <cell r="C94" t="str">
            <v>中级组</v>
          </cell>
          <cell r="D94" t="str">
            <v>吴雁容</v>
          </cell>
          <cell r="E94" t="str">
            <v>ICZ-013</v>
          </cell>
        </row>
        <row r="95">
          <cell r="B95" t="str">
            <v>林轩如</v>
          </cell>
          <cell r="C95" t="str">
            <v>中级组</v>
          </cell>
          <cell r="D95" t="str">
            <v>奕老师</v>
          </cell>
          <cell r="E95" t="str">
            <v>ICZ-014</v>
          </cell>
        </row>
        <row r="96">
          <cell r="B96" t="str">
            <v>蔡衍之</v>
          </cell>
          <cell r="C96" t="str">
            <v>中级组</v>
          </cell>
          <cell r="D96" t="str">
            <v>沈慧芳</v>
          </cell>
          <cell r="E96" t="str">
            <v>ICZ-015</v>
          </cell>
        </row>
        <row r="97">
          <cell r="B97" t="str">
            <v>彭子恩</v>
          </cell>
          <cell r="C97" t="str">
            <v>中级组</v>
          </cell>
          <cell r="D97" t="str">
            <v>谭薇</v>
          </cell>
          <cell r="E97" t="str">
            <v>ICZ-016</v>
          </cell>
        </row>
        <row r="98">
          <cell r="B98" t="str">
            <v>彭子修</v>
          </cell>
          <cell r="C98" t="str">
            <v>中级组</v>
          </cell>
          <cell r="D98" t="str">
            <v>谭薇</v>
          </cell>
          <cell r="E98" t="str">
            <v>ICZ-017</v>
          </cell>
        </row>
        <row r="99">
          <cell r="B99" t="str">
            <v>罗思然</v>
          </cell>
          <cell r="C99" t="str">
            <v>中级组</v>
          </cell>
          <cell r="D99" t="str">
            <v>张莉</v>
          </cell>
          <cell r="E99" t="str">
            <v>ICZ-018</v>
          </cell>
        </row>
        <row r="100">
          <cell r="B100" t="str">
            <v>胡砚逍</v>
          </cell>
          <cell r="C100" t="str">
            <v>中级组</v>
          </cell>
          <cell r="D100" t="str">
            <v>胡异丁</v>
          </cell>
          <cell r="E100" t="str">
            <v>ICZ-019</v>
          </cell>
        </row>
        <row r="101">
          <cell r="B101" t="str">
            <v>马子轩</v>
          </cell>
          <cell r="C101" t="str">
            <v>中级组</v>
          </cell>
        </row>
        <row r="101">
          <cell r="E101" t="str">
            <v>ICZ-020</v>
          </cell>
        </row>
        <row r="102">
          <cell r="B102" t="str">
            <v>黄宥宁</v>
          </cell>
          <cell r="C102" t="str">
            <v>中级组</v>
          </cell>
        </row>
        <row r="102">
          <cell r="E102" t="str">
            <v>ICZ-021</v>
          </cell>
        </row>
        <row r="103">
          <cell r="B103" t="str">
            <v>罗迪安</v>
          </cell>
          <cell r="C103" t="str">
            <v>中级组</v>
          </cell>
        </row>
        <row r="103">
          <cell r="E103" t="str">
            <v>ICZ-022</v>
          </cell>
        </row>
        <row r="104">
          <cell r="B104" t="str">
            <v>谢逸涵</v>
          </cell>
          <cell r="C104" t="str">
            <v>中级组</v>
          </cell>
          <cell r="D104" t="str">
            <v>廖伟平</v>
          </cell>
          <cell r="E104" t="str">
            <v>ICZ-023</v>
          </cell>
        </row>
        <row r="105">
          <cell r="B105" t="str">
            <v>梁以和</v>
          </cell>
          <cell r="C105" t="str">
            <v>中级组</v>
          </cell>
        </row>
        <row r="105">
          <cell r="E105" t="str">
            <v>ICZ-024</v>
          </cell>
        </row>
        <row r="106">
          <cell r="B106" t="str">
            <v>樊铠维</v>
          </cell>
          <cell r="C106" t="str">
            <v>中级组</v>
          </cell>
          <cell r="D106" t="str">
            <v>蔡育妮</v>
          </cell>
          <cell r="E106" t="str">
            <v>ICZ-025</v>
          </cell>
        </row>
        <row r="107">
          <cell r="B107" t="str">
            <v>陈懿天</v>
          </cell>
          <cell r="C107" t="str">
            <v>中级组</v>
          </cell>
          <cell r="D107" t="str">
            <v>余锐杰</v>
          </cell>
          <cell r="E107" t="str">
            <v>ICZ-026</v>
          </cell>
        </row>
        <row r="108">
          <cell r="B108" t="str">
            <v>钟欣达</v>
          </cell>
          <cell r="C108" t="str">
            <v>中级组</v>
          </cell>
          <cell r="D108" t="str">
            <v>詹素君</v>
          </cell>
          <cell r="E108" t="str">
            <v>ICZ-027</v>
          </cell>
        </row>
        <row r="109">
          <cell r="B109" t="str">
            <v>李宸睿</v>
          </cell>
          <cell r="C109" t="str">
            <v>中级组</v>
          </cell>
          <cell r="D109" t="str">
            <v>詹素君</v>
          </cell>
          <cell r="E109" t="str">
            <v>ICZ-028</v>
          </cell>
        </row>
        <row r="110">
          <cell r="B110" t="str">
            <v>林子彦</v>
          </cell>
          <cell r="C110" t="str">
            <v>中级组</v>
          </cell>
          <cell r="D110" t="str">
            <v>詹素君</v>
          </cell>
          <cell r="E110" t="str">
            <v>ICZ-029</v>
          </cell>
        </row>
        <row r="111">
          <cell r="B111" t="str">
            <v>陶海川</v>
          </cell>
          <cell r="C111" t="str">
            <v>中级组</v>
          </cell>
          <cell r="D111" t="str">
            <v>詹素君</v>
          </cell>
          <cell r="E111" t="str">
            <v>ICZ-030</v>
          </cell>
        </row>
        <row r="112">
          <cell r="B112" t="str">
            <v>张皓森</v>
          </cell>
          <cell r="C112" t="str">
            <v>中级组</v>
          </cell>
          <cell r="D112" t="str">
            <v>毕月明</v>
          </cell>
          <cell r="E112" t="str">
            <v>ICZ-031</v>
          </cell>
        </row>
        <row r="113">
          <cell r="B113" t="str">
            <v>刘家言</v>
          </cell>
          <cell r="C113" t="str">
            <v>中级组</v>
          </cell>
          <cell r="D113" t="str">
            <v>詹素君</v>
          </cell>
          <cell r="E113" t="str">
            <v>ICZ-032</v>
          </cell>
        </row>
        <row r="114">
          <cell r="B114" t="str">
            <v>谢宇侨</v>
          </cell>
          <cell r="C114" t="str">
            <v>中级组</v>
          </cell>
          <cell r="D114" t="str">
            <v>余锐杰</v>
          </cell>
          <cell r="E114" t="str">
            <v>ICZ-033</v>
          </cell>
        </row>
        <row r="115">
          <cell r="B115" t="str">
            <v>宾天奇</v>
          </cell>
          <cell r="C115" t="str">
            <v>中级组</v>
          </cell>
          <cell r="D115" t="str">
            <v>詹素君</v>
          </cell>
          <cell r="E115" t="str">
            <v>ICZ-034</v>
          </cell>
        </row>
        <row r="116">
          <cell r="B116" t="str">
            <v>殷子张</v>
          </cell>
          <cell r="C116" t="str">
            <v>中级组</v>
          </cell>
          <cell r="D116" t="str">
            <v>毕月明</v>
          </cell>
          <cell r="E116" t="str">
            <v>ICZ-035</v>
          </cell>
        </row>
        <row r="117">
          <cell r="B117" t="str">
            <v>饶楚彦</v>
          </cell>
          <cell r="C117" t="str">
            <v>中级组</v>
          </cell>
          <cell r="D117" t="str">
            <v>毕月明</v>
          </cell>
          <cell r="E117" t="str">
            <v>ICZ-036</v>
          </cell>
        </row>
        <row r="118">
          <cell r="B118" t="str">
            <v>潘孝桐</v>
          </cell>
          <cell r="C118" t="str">
            <v>中级组</v>
          </cell>
          <cell r="D118" t="str">
            <v>詹素君</v>
          </cell>
          <cell r="E118" t="str">
            <v>ICZ-037</v>
          </cell>
        </row>
        <row r="119">
          <cell r="B119" t="str">
            <v>林锐正</v>
          </cell>
          <cell r="C119" t="str">
            <v>中级组</v>
          </cell>
          <cell r="D119" t="str">
            <v>毕月明</v>
          </cell>
          <cell r="E119" t="str">
            <v>ICZ-038</v>
          </cell>
        </row>
        <row r="120">
          <cell r="B120" t="str">
            <v>杜航宇</v>
          </cell>
          <cell r="C120" t="str">
            <v>中级组</v>
          </cell>
          <cell r="D120" t="str">
            <v>詹素君</v>
          </cell>
          <cell r="E120" t="str">
            <v>ICZ-039</v>
          </cell>
        </row>
        <row r="121">
          <cell r="B121" t="str">
            <v>袁麟童</v>
          </cell>
          <cell r="C121" t="str">
            <v>中级组</v>
          </cell>
          <cell r="D121" t="str">
            <v>詹素君</v>
          </cell>
          <cell r="E121" t="str">
            <v>ICZ-040</v>
          </cell>
        </row>
        <row r="122">
          <cell r="B122" t="str">
            <v>陈璐</v>
          </cell>
          <cell r="C122" t="str">
            <v>中级组</v>
          </cell>
          <cell r="D122" t="str">
            <v>毕月明</v>
          </cell>
          <cell r="E122" t="str">
            <v>ICZ-041</v>
          </cell>
        </row>
        <row r="123">
          <cell r="B123" t="str">
            <v>蔡昊睿</v>
          </cell>
          <cell r="C123" t="str">
            <v>中级组</v>
          </cell>
          <cell r="D123" t="str">
            <v>詹素君</v>
          </cell>
          <cell r="E123" t="str">
            <v>ICZ-042</v>
          </cell>
        </row>
        <row r="124">
          <cell r="B124" t="str">
            <v>杨璐宁</v>
          </cell>
          <cell r="C124" t="str">
            <v>中级组</v>
          </cell>
          <cell r="D124" t="str">
            <v>詹素君</v>
          </cell>
          <cell r="E124" t="str">
            <v>ICZ-043</v>
          </cell>
        </row>
        <row r="125">
          <cell r="B125" t="str">
            <v>谭振钧</v>
          </cell>
          <cell r="C125" t="str">
            <v>中级组</v>
          </cell>
          <cell r="D125" t="str">
            <v>姚晓虹</v>
          </cell>
          <cell r="E125" t="str">
            <v>ICZ-044</v>
          </cell>
        </row>
        <row r="126">
          <cell r="B126" t="str">
            <v>卢逸轩</v>
          </cell>
          <cell r="C126" t="str">
            <v>中级组</v>
          </cell>
        </row>
        <row r="126">
          <cell r="E126" t="str">
            <v>ICZ-045</v>
          </cell>
        </row>
        <row r="127">
          <cell r="B127" t="str">
            <v>吴佳莹</v>
          </cell>
          <cell r="C127" t="str">
            <v>中级组</v>
          </cell>
          <cell r="D127" t="str">
            <v>吴世灵</v>
          </cell>
          <cell r="E127" t="str">
            <v>ICZ-046</v>
          </cell>
        </row>
        <row r="128">
          <cell r="B128" t="str">
            <v>林书毅</v>
          </cell>
          <cell r="C128" t="str">
            <v>中级组</v>
          </cell>
          <cell r="D128" t="str">
            <v>符宝仪</v>
          </cell>
          <cell r="E128" t="str">
            <v>ICZ-047</v>
          </cell>
        </row>
        <row r="129">
          <cell r="B129" t="str">
            <v>李祉谦</v>
          </cell>
          <cell r="C129" t="str">
            <v>中级组</v>
          </cell>
          <cell r="D129" t="str">
            <v>曾立华</v>
          </cell>
          <cell r="E129" t="str">
            <v>ICZ-048</v>
          </cell>
        </row>
        <row r="130">
          <cell r="B130" t="str">
            <v>姜一冰</v>
          </cell>
          <cell r="C130" t="str">
            <v>中级组</v>
          </cell>
          <cell r="D130" t="str">
            <v>家长</v>
          </cell>
          <cell r="E130" t="str">
            <v>ICZ-049</v>
          </cell>
        </row>
        <row r="131">
          <cell r="B131" t="str">
            <v>谢誉</v>
          </cell>
          <cell r="C131" t="str">
            <v>中级组</v>
          </cell>
          <cell r="D131" t="str">
            <v>蓝施媚</v>
          </cell>
          <cell r="E131" t="str">
            <v>ICZ-050</v>
          </cell>
        </row>
        <row r="132">
          <cell r="B132" t="str">
            <v>黄彦綦</v>
          </cell>
          <cell r="C132" t="str">
            <v>中级组</v>
          </cell>
          <cell r="D132" t="str">
            <v>蓝施媚</v>
          </cell>
          <cell r="E132" t="str">
            <v>ICZ-051</v>
          </cell>
        </row>
        <row r="133">
          <cell r="B133" t="str">
            <v>全智恒</v>
          </cell>
          <cell r="C133" t="str">
            <v>中级组</v>
          </cell>
          <cell r="D133" t="str">
            <v>蓝施媚</v>
          </cell>
          <cell r="E133" t="str">
            <v>ICZ-052</v>
          </cell>
        </row>
        <row r="134">
          <cell r="B134" t="str">
            <v>陈景枫</v>
          </cell>
          <cell r="C134" t="str">
            <v>中级组</v>
          </cell>
          <cell r="D134" t="str">
            <v>蓝施媚</v>
          </cell>
          <cell r="E134" t="str">
            <v>ICZ-053</v>
          </cell>
        </row>
        <row r="135">
          <cell r="B135" t="str">
            <v>莊逸声</v>
          </cell>
          <cell r="C135" t="str">
            <v>中级组</v>
          </cell>
          <cell r="D135" t="str">
            <v>蓝施媚</v>
          </cell>
          <cell r="E135" t="str">
            <v>ICZ-054</v>
          </cell>
        </row>
        <row r="136">
          <cell r="B136" t="str">
            <v>陈泽源</v>
          </cell>
          <cell r="C136" t="str">
            <v>中级组</v>
          </cell>
          <cell r="D136" t="str">
            <v>蓝施媚</v>
          </cell>
          <cell r="E136" t="str">
            <v>ICZ-055</v>
          </cell>
        </row>
        <row r="137">
          <cell r="B137" t="str">
            <v>黄宸睿</v>
          </cell>
          <cell r="C137" t="str">
            <v>中级组</v>
          </cell>
          <cell r="D137" t="str">
            <v>蓝施媚</v>
          </cell>
          <cell r="E137" t="str">
            <v>ICZ-056</v>
          </cell>
        </row>
        <row r="138">
          <cell r="B138" t="str">
            <v>汪桢晴</v>
          </cell>
          <cell r="C138" t="str">
            <v>中级组</v>
          </cell>
          <cell r="D138" t="str">
            <v>蓝施媚</v>
          </cell>
          <cell r="E138" t="str">
            <v>ICZ-057</v>
          </cell>
        </row>
        <row r="139">
          <cell r="B139" t="str">
            <v>徐诺涵</v>
          </cell>
          <cell r="C139" t="str">
            <v>中级组</v>
          </cell>
          <cell r="D139" t="str">
            <v>蓝施媚</v>
          </cell>
          <cell r="E139" t="str">
            <v>ICZ-058</v>
          </cell>
        </row>
        <row r="140">
          <cell r="B140" t="str">
            <v>肖浩钲</v>
          </cell>
          <cell r="C140" t="str">
            <v>中级组</v>
          </cell>
          <cell r="D140" t="str">
            <v>蓝施媚</v>
          </cell>
          <cell r="E140" t="str">
            <v>ICZ-059</v>
          </cell>
        </row>
        <row r="141">
          <cell r="B141" t="str">
            <v>郑雨馨</v>
          </cell>
          <cell r="C141" t="str">
            <v>中级组</v>
          </cell>
          <cell r="D141" t="str">
            <v>蓝施媚</v>
          </cell>
          <cell r="E141" t="str">
            <v>ICZ-060</v>
          </cell>
        </row>
        <row r="142">
          <cell r="B142" t="str">
            <v>叶云志</v>
          </cell>
          <cell r="C142" t="str">
            <v>中级组</v>
          </cell>
          <cell r="D142" t="str">
            <v>蓝施媚</v>
          </cell>
          <cell r="E142" t="str">
            <v>ICZ-061</v>
          </cell>
        </row>
        <row r="143">
          <cell r="B143" t="str">
            <v>宫楚洋</v>
          </cell>
          <cell r="C143" t="str">
            <v>中级组</v>
          </cell>
          <cell r="D143" t="str">
            <v>蓝施媚</v>
          </cell>
          <cell r="E143" t="str">
            <v>ICZ-062</v>
          </cell>
        </row>
        <row r="144">
          <cell r="B144" t="str">
            <v>谢少轩</v>
          </cell>
          <cell r="C144" t="str">
            <v>中级组</v>
          </cell>
          <cell r="D144" t="str">
            <v>蓝施媚</v>
          </cell>
          <cell r="E144" t="str">
            <v>ICZ-063</v>
          </cell>
        </row>
        <row r="145">
          <cell r="B145" t="str">
            <v>刘贺杰</v>
          </cell>
          <cell r="C145" t="str">
            <v>中级组</v>
          </cell>
          <cell r="D145" t="str">
            <v>邓璐</v>
          </cell>
          <cell r="E145" t="str">
            <v>ICZ-064</v>
          </cell>
        </row>
        <row r="146">
          <cell r="B146" t="str">
            <v>彭煜晟</v>
          </cell>
          <cell r="C146" t="str">
            <v>中级组</v>
          </cell>
          <cell r="D146" t="str">
            <v>邓璐</v>
          </cell>
          <cell r="E146" t="str">
            <v>ICZ-065</v>
          </cell>
        </row>
        <row r="147">
          <cell r="B147" t="str">
            <v>何熠宁</v>
          </cell>
          <cell r="C147" t="str">
            <v>中级组</v>
          </cell>
          <cell r="D147" t="str">
            <v>邓璐</v>
          </cell>
          <cell r="E147" t="str">
            <v>ICZ-066</v>
          </cell>
        </row>
        <row r="148">
          <cell r="B148" t="str">
            <v>邹幸芙</v>
          </cell>
          <cell r="C148" t="str">
            <v>中级组</v>
          </cell>
          <cell r="D148" t="str">
            <v>邓璐</v>
          </cell>
          <cell r="E148" t="str">
            <v>ICZ-067</v>
          </cell>
        </row>
        <row r="149">
          <cell r="B149" t="str">
            <v>郑宇骞</v>
          </cell>
          <cell r="C149" t="str">
            <v>中级组</v>
          </cell>
          <cell r="D149" t="str">
            <v>邓璐</v>
          </cell>
          <cell r="E149" t="str">
            <v>ICZ-068</v>
          </cell>
        </row>
        <row r="150">
          <cell r="B150" t="str">
            <v>韦浚哲</v>
          </cell>
          <cell r="C150" t="str">
            <v>中级组</v>
          </cell>
          <cell r="D150" t="str">
            <v>邓璐</v>
          </cell>
          <cell r="E150" t="str">
            <v>ICZ-069</v>
          </cell>
        </row>
        <row r="151">
          <cell r="B151" t="str">
            <v>黄励扬</v>
          </cell>
          <cell r="C151" t="str">
            <v>中级组</v>
          </cell>
          <cell r="D151" t="str">
            <v>邓璐</v>
          </cell>
          <cell r="E151" t="str">
            <v>ICZ-070</v>
          </cell>
        </row>
        <row r="152">
          <cell r="B152" t="str">
            <v>许书豪</v>
          </cell>
          <cell r="C152" t="str">
            <v>中级组</v>
          </cell>
          <cell r="D152" t="str">
            <v>邓璐</v>
          </cell>
          <cell r="E152" t="str">
            <v>ICZ-071</v>
          </cell>
        </row>
        <row r="153">
          <cell r="B153" t="str">
            <v>林逸阳</v>
          </cell>
          <cell r="C153" t="str">
            <v>中级组</v>
          </cell>
          <cell r="D153" t="str">
            <v>邓璐</v>
          </cell>
          <cell r="E153" t="str">
            <v>ICZ-072</v>
          </cell>
        </row>
        <row r="154">
          <cell r="B154" t="str">
            <v>叶展文</v>
          </cell>
          <cell r="C154" t="str">
            <v>中级组</v>
          </cell>
          <cell r="D154" t="str">
            <v>邓璐</v>
          </cell>
          <cell r="E154" t="str">
            <v>ICZ-073</v>
          </cell>
        </row>
        <row r="155">
          <cell r="B155" t="str">
            <v>麦纳谨</v>
          </cell>
          <cell r="C155" t="str">
            <v>中级组</v>
          </cell>
          <cell r="D155" t="str">
            <v>邓璐</v>
          </cell>
          <cell r="E155" t="str">
            <v>ICZ-074</v>
          </cell>
        </row>
        <row r="156">
          <cell r="B156" t="str">
            <v>陈炫玮</v>
          </cell>
          <cell r="C156" t="str">
            <v>中级组</v>
          </cell>
          <cell r="D156" t="str">
            <v>邓璐</v>
          </cell>
          <cell r="E156" t="str">
            <v>ICZ-075</v>
          </cell>
        </row>
        <row r="157">
          <cell r="B157" t="str">
            <v>余古月</v>
          </cell>
          <cell r="C157" t="str">
            <v>中级组</v>
          </cell>
          <cell r="D157" t="str">
            <v>邓璐</v>
          </cell>
          <cell r="E157" t="str">
            <v>ICZ-076</v>
          </cell>
        </row>
        <row r="158">
          <cell r="B158" t="str">
            <v>曾维杰</v>
          </cell>
          <cell r="C158" t="str">
            <v>中级组</v>
          </cell>
          <cell r="D158" t="str">
            <v>刘金霞</v>
          </cell>
          <cell r="E158" t="str">
            <v>ICZ-077</v>
          </cell>
        </row>
        <row r="159">
          <cell r="B159" t="str">
            <v>刘丰毓</v>
          </cell>
          <cell r="C159" t="str">
            <v>中级组</v>
          </cell>
          <cell r="D159" t="str">
            <v>张土英</v>
          </cell>
          <cell r="E159" t="str">
            <v>ICZ-078</v>
          </cell>
        </row>
        <row r="160">
          <cell r="B160" t="str">
            <v>王浩喆</v>
          </cell>
          <cell r="C160" t="str">
            <v>中级组</v>
          </cell>
          <cell r="D160" t="str">
            <v>张土英</v>
          </cell>
          <cell r="E160" t="str">
            <v>ICZ-079</v>
          </cell>
        </row>
        <row r="161">
          <cell r="B161" t="str">
            <v>李智阳</v>
          </cell>
          <cell r="C161" t="str">
            <v>中级组</v>
          </cell>
          <cell r="D161" t="str">
            <v>李丹</v>
          </cell>
          <cell r="E161" t="str">
            <v>ICZ-080</v>
          </cell>
        </row>
        <row r="162">
          <cell r="B162" t="str">
            <v>黄忆恩</v>
          </cell>
          <cell r="C162" t="str">
            <v>中级组</v>
          </cell>
          <cell r="D162" t="str">
            <v>陈军</v>
          </cell>
          <cell r="E162" t="str">
            <v>ICZ-081</v>
          </cell>
        </row>
        <row r="163">
          <cell r="B163" t="str">
            <v>张宝森</v>
          </cell>
          <cell r="C163" t="str">
            <v>中级组</v>
          </cell>
          <cell r="D163" t="str">
            <v>奕老师</v>
          </cell>
          <cell r="E163" t="str">
            <v>ICZ-082</v>
          </cell>
        </row>
        <row r="164">
          <cell r="B164" t="str">
            <v>毕思源</v>
          </cell>
          <cell r="C164" t="str">
            <v>中级组</v>
          </cell>
        </row>
        <row r="164">
          <cell r="E164" t="str">
            <v>ICZ-083</v>
          </cell>
        </row>
        <row r="165">
          <cell r="B165" t="str">
            <v>许栋轶</v>
          </cell>
          <cell r="C165" t="str">
            <v>中级组</v>
          </cell>
          <cell r="D165" t="str">
            <v>郭飞鸿</v>
          </cell>
          <cell r="E165" t="str">
            <v>ICZ-084</v>
          </cell>
        </row>
        <row r="166">
          <cell r="B166" t="str">
            <v>朱鸿基</v>
          </cell>
          <cell r="C166" t="str">
            <v>中级组</v>
          </cell>
          <cell r="D166" t="str">
            <v>房晓东</v>
          </cell>
          <cell r="E166" t="str">
            <v>ICZ-085</v>
          </cell>
        </row>
        <row r="167">
          <cell r="B167" t="str">
            <v>朱航</v>
          </cell>
          <cell r="C167" t="str">
            <v>中级组</v>
          </cell>
          <cell r="D167" t="str">
            <v>刘玉姗</v>
          </cell>
          <cell r="E167" t="str">
            <v>ICZ-086</v>
          </cell>
        </row>
        <row r="168">
          <cell r="B168" t="str">
            <v>谢陈岳</v>
          </cell>
          <cell r="C168" t="str">
            <v>中级组</v>
          </cell>
          <cell r="D168" t="str">
            <v>陈珩</v>
          </cell>
          <cell r="E168" t="str">
            <v>ICZ-087</v>
          </cell>
        </row>
        <row r="169">
          <cell r="B169" t="str">
            <v>杨天笑</v>
          </cell>
          <cell r="C169" t="str">
            <v>中级组</v>
          </cell>
          <cell r="D169" t="str">
            <v>苏海兰</v>
          </cell>
          <cell r="E169" t="str">
            <v>ICZ-088</v>
          </cell>
        </row>
        <row r="170">
          <cell r="B170" t="str">
            <v>谢羽然</v>
          </cell>
          <cell r="C170" t="str">
            <v>中级组</v>
          </cell>
          <cell r="D170" t="str">
            <v>张烨</v>
          </cell>
          <cell r="E170" t="str">
            <v>ICZ-089</v>
          </cell>
        </row>
        <row r="171">
          <cell r="B171" t="str">
            <v>杨烯雯</v>
          </cell>
          <cell r="C171" t="str">
            <v>中级组</v>
          </cell>
          <cell r="D171" t="str">
            <v>张烨</v>
          </cell>
          <cell r="E171" t="str">
            <v>ICZ-090</v>
          </cell>
        </row>
        <row r="172">
          <cell r="B172" t="str">
            <v>刘艺菲</v>
          </cell>
          <cell r="C172" t="str">
            <v>中级组</v>
          </cell>
          <cell r="D172" t="str">
            <v>张烨</v>
          </cell>
          <cell r="E172" t="str">
            <v>ICZ-091</v>
          </cell>
        </row>
        <row r="173">
          <cell r="B173" t="str">
            <v>刘煜欣</v>
          </cell>
          <cell r="C173" t="str">
            <v>中级组</v>
          </cell>
          <cell r="D173" t="str">
            <v>张烨</v>
          </cell>
          <cell r="E173" t="str">
            <v>ICZ-092</v>
          </cell>
        </row>
        <row r="174">
          <cell r="B174" t="str">
            <v>许榮榮</v>
          </cell>
          <cell r="C174" t="str">
            <v>中级组</v>
          </cell>
          <cell r="D174" t="str">
            <v>张烨</v>
          </cell>
          <cell r="E174" t="str">
            <v>ICZ-093</v>
          </cell>
        </row>
        <row r="175">
          <cell r="B175" t="str">
            <v>张棹峻</v>
          </cell>
          <cell r="C175" t="str">
            <v>中级组</v>
          </cell>
          <cell r="D175" t="str">
            <v>裴亚军</v>
          </cell>
          <cell r="E175" t="str">
            <v>ICZ-094</v>
          </cell>
        </row>
        <row r="176">
          <cell r="B176" t="str">
            <v>吴树圳</v>
          </cell>
          <cell r="C176" t="str">
            <v>中级组</v>
          </cell>
          <cell r="D176" t="str">
            <v>裴亚军</v>
          </cell>
          <cell r="E176" t="str">
            <v>ICZ-095</v>
          </cell>
        </row>
        <row r="177">
          <cell r="B177" t="str">
            <v>刘溢贤</v>
          </cell>
          <cell r="C177" t="str">
            <v>中级组</v>
          </cell>
          <cell r="D177" t="str">
            <v>裴亚军</v>
          </cell>
          <cell r="E177" t="str">
            <v>ICZ-096</v>
          </cell>
        </row>
        <row r="178">
          <cell r="B178" t="str">
            <v>张家豪</v>
          </cell>
          <cell r="C178" t="str">
            <v>高级组</v>
          </cell>
          <cell r="D178" t="str">
            <v>梁洁丽</v>
          </cell>
          <cell r="E178" t="str">
            <v>ICG-001</v>
          </cell>
        </row>
        <row r="179">
          <cell r="B179" t="str">
            <v>黄超</v>
          </cell>
          <cell r="C179" t="str">
            <v>高级组</v>
          </cell>
          <cell r="D179" t="str">
            <v>梁洁丽</v>
          </cell>
          <cell r="E179" t="str">
            <v>ICG-002</v>
          </cell>
        </row>
        <row r="180">
          <cell r="B180" t="str">
            <v>张建邦</v>
          </cell>
          <cell r="C180" t="str">
            <v>高级组</v>
          </cell>
          <cell r="D180" t="str">
            <v>梁洁丽</v>
          </cell>
          <cell r="E180" t="str">
            <v>ICG-003</v>
          </cell>
        </row>
        <row r="181">
          <cell r="B181" t="str">
            <v>李泓颉</v>
          </cell>
          <cell r="C181" t="str">
            <v>高级组</v>
          </cell>
          <cell r="D181" t="str">
            <v>张德刚</v>
          </cell>
          <cell r="E181" t="str">
            <v>ICG-004</v>
          </cell>
        </row>
        <row r="182">
          <cell r="B182" t="str">
            <v>张晋熙</v>
          </cell>
          <cell r="C182" t="str">
            <v>高级组</v>
          </cell>
          <cell r="D182" t="str">
            <v>奕老师</v>
          </cell>
          <cell r="E182" t="str">
            <v>ICG-005</v>
          </cell>
        </row>
        <row r="183">
          <cell r="B183" t="str">
            <v>冕晞李</v>
          </cell>
          <cell r="C183" t="str">
            <v>高级组</v>
          </cell>
        </row>
        <row r="183">
          <cell r="E183" t="str">
            <v>ICG-006</v>
          </cell>
        </row>
        <row r="184">
          <cell r="B184" t="str">
            <v>刘宇翔</v>
          </cell>
          <cell r="C184" t="str">
            <v>高级组</v>
          </cell>
          <cell r="D184" t="str">
            <v>淘老师</v>
          </cell>
          <cell r="E184" t="str">
            <v>ICG-007</v>
          </cell>
        </row>
        <row r="185">
          <cell r="B185" t="str">
            <v>陈嘉扬</v>
          </cell>
          <cell r="C185" t="str">
            <v>高级组</v>
          </cell>
          <cell r="D185" t="str">
            <v>陈鹏</v>
          </cell>
          <cell r="E185" t="str">
            <v>ICG-008</v>
          </cell>
        </row>
        <row r="186">
          <cell r="B186" t="str">
            <v>王邦丰</v>
          </cell>
          <cell r="C186" t="str">
            <v>高级组</v>
          </cell>
          <cell r="D186" t="str">
            <v>沈慧芳</v>
          </cell>
          <cell r="E186" t="str">
            <v>ICG-009</v>
          </cell>
        </row>
        <row r="187">
          <cell r="B187" t="str">
            <v>贺方杰</v>
          </cell>
          <cell r="C187" t="str">
            <v>高级组</v>
          </cell>
          <cell r="D187" t="str">
            <v>李丹</v>
          </cell>
          <cell r="E187" t="str">
            <v>ICG-010</v>
          </cell>
        </row>
        <row r="188">
          <cell r="B188" t="str">
            <v>黄则熠</v>
          </cell>
          <cell r="C188" t="str">
            <v>高级组</v>
          </cell>
          <cell r="D188" t="str">
            <v>郭奕红</v>
          </cell>
          <cell r="E188" t="str">
            <v>ICG-011</v>
          </cell>
        </row>
        <row r="189">
          <cell r="B189" t="str">
            <v>陈安文希</v>
          </cell>
          <cell r="C189" t="str">
            <v>高级组</v>
          </cell>
          <cell r="D189" t="str">
            <v>肖敏东</v>
          </cell>
          <cell r="E189" t="str">
            <v>ICG-012</v>
          </cell>
        </row>
        <row r="190">
          <cell r="B190" t="str">
            <v>陈依琪</v>
          </cell>
          <cell r="C190" t="str">
            <v>高级组</v>
          </cell>
          <cell r="D190" t="str">
            <v>肖敏东</v>
          </cell>
          <cell r="E190" t="str">
            <v>ICG-013</v>
          </cell>
        </row>
        <row r="191">
          <cell r="B191" t="str">
            <v>肖鸣钧</v>
          </cell>
          <cell r="C191" t="str">
            <v>高级组</v>
          </cell>
          <cell r="D191" t="str">
            <v>肖敏东</v>
          </cell>
          <cell r="E191" t="str">
            <v>ICG-014</v>
          </cell>
        </row>
        <row r="192">
          <cell r="B192" t="str">
            <v>卢影桓</v>
          </cell>
          <cell r="C192" t="str">
            <v>高级组</v>
          </cell>
          <cell r="D192" t="str">
            <v>肖敏东</v>
          </cell>
          <cell r="E192" t="str">
            <v>ICG-015</v>
          </cell>
        </row>
        <row r="193">
          <cell r="B193" t="str">
            <v>林晓晗</v>
          </cell>
          <cell r="C193" t="str">
            <v>高级组</v>
          </cell>
          <cell r="D193" t="str">
            <v>肖敏东</v>
          </cell>
          <cell r="E193" t="str">
            <v>ICG-016</v>
          </cell>
        </row>
        <row r="194">
          <cell r="B194" t="str">
            <v>莫小茵</v>
          </cell>
          <cell r="C194" t="str">
            <v>高级组</v>
          </cell>
          <cell r="D194" t="str">
            <v>肖敏东</v>
          </cell>
          <cell r="E194" t="str">
            <v>ICG-017</v>
          </cell>
        </row>
        <row r="195">
          <cell r="B195" t="str">
            <v>江正为</v>
          </cell>
          <cell r="C195" t="str">
            <v>高级组</v>
          </cell>
          <cell r="D195" t="str">
            <v>肖敏东</v>
          </cell>
          <cell r="E195" t="str">
            <v>ICG-018</v>
          </cell>
        </row>
        <row r="196">
          <cell r="B196" t="str">
            <v>黄小桐</v>
          </cell>
          <cell r="C196" t="str">
            <v>高级组</v>
          </cell>
          <cell r="D196" t="str">
            <v>肖敏东</v>
          </cell>
          <cell r="E196" t="str">
            <v>ICG-019</v>
          </cell>
        </row>
        <row r="197">
          <cell r="B197" t="str">
            <v>张倬锐</v>
          </cell>
          <cell r="C197" t="str">
            <v>高级组</v>
          </cell>
          <cell r="D197" t="str">
            <v>肖敏东</v>
          </cell>
          <cell r="E197" t="str">
            <v>ICG-020</v>
          </cell>
        </row>
        <row r="198">
          <cell r="B198" t="str">
            <v>王圳</v>
          </cell>
          <cell r="C198" t="str">
            <v>高级组</v>
          </cell>
          <cell r="D198" t="str">
            <v>肖敏东</v>
          </cell>
          <cell r="E198" t="str">
            <v>ICG-021</v>
          </cell>
        </row>
        <row r="199">
          <cell r="B199" t="str">
            <v>贺雅轩</v>
          </cell>
          <cell r="C199" t="str">
            <v>高级组</v>
          </cell>
          <cell r="D199" t="str">
            <v>肖敏东</v>
          </cell>
          <cell r="E199" t="str">
            <v>ICG-022</v>
          </cell>
        </row>
        <row r="200">
          <cell r="B200" t="str">
            <v>高信杰</v>
          </cell>
          <cell r="C200" t="str">
            <v>高级组</v>
          </cell>
          <cell r="D200" t="str">
            <v>肖敏东</v>
          </cell>
          <cell r="E200" t="str">
            <v>ICG-023</v>
          </cell>
        </row>
        <row r="201">
          <cell r="B201" t="str">
            <v>陈炜涛</v>
          </cell>
          <cell r="C201" t="str">
            <v>高级组</v>
          </cell>
          <cell r="D201" t="str">
            <v>肖敏东</v>
          </cell>
          <cell r="E201" t="str">
            <v>ICG-024</v>
          </cell>
        </row>
        <row r="202">
          <cell r="B202" t="str">
            <v>杨黑立</v>
          </cell>
          <cell r="C202" t="str">
            <v>高级组</v>
          </cell>
          <cell r="D202" t="str">
            <v>冯敬益</v>
          </cell>
          <cell r="E202" t="str">
            <v>ICG-025</v>
          </cell>
        </row>
        <row r="203">
          <cell r="B203" t="str">
            <v>李泳</v>
          </cell>
          <cell r="C203" t="str">
            <v>高级组</v>
          </cell>
          <cell r="D203" t="str">
            <v>李秋燕</v>
          </cell>
          <cell r="E203" t="str">
            <v>ICG-026</v>
          </cell>
        </row>
        <row r="204">
          <cell r="B204" t="str">
            <v>赖彦廷</v>
          </cell>
          <cell r="C204" t="str">
            <v>高级组</v>
          </cell>
          <cell r="D204" t="str">
            <v>李秋燕</v>
          </cell>
          <cell r="E204" t="str">
            <v>ICG-027</v>
          </cell>
        </row>
        <row r="205">
          <cell r="B205" t="str">
            <v>刘炫颉</v>
          </cell>
          <cell r="C205" t="str">
            <v>高级组</v>
          </cell>
          <cell r="D205" t="str">
            <v>李秋燕</v>
          </cell>
          <cell r="E205" t="str">
            <v>ICG-028</v>
          </cell>
        </row>
        <row r="206">
          <cell r="B206" t="str">
            <v>陈韵竹</v>
          </cell>
          <cell r="C206" t="str">
            <v>高级组</v>
          </cell>
          <cell r="D206" t="str">
            <v>李秋燕</v>
          </cell>
          <cell r="E206" t="str">
            <v>ICG-029</v>
          </cell>
        </row>
        <row r="207">
          <cell r="B207" t="str">
            <v>刘雨訸</v>
          </cell>
          <cell r="C207" t="str">
            <v>高级组</v>
          </cell>
          <cell r="D207" t="str">
            <v>李秋燕</v>
          </cell>
          <cell r="E207" t="str">
            <v>ICG-030</v>
          </cell>
        </row>
        <row r="208">
          <cell r="B208" t="str">
            <v>袁武睿</v>
          </cell>
          <cell r="C208" t="str">
            <v>高级组</v>
          </cell>
          <cell r="D208" t="str">
            <v>李秋燕</v>
          </cell>
          <cell r="E208" t="str">
            <v>ICG-031</v>
          </cell>
        </row>
        <row r="209">
          <cell r="B209" t="str">
            <v>张政扬</v>
          </cell>
          <cell r="C209" t="str">
            <v>高级组</v>
          </cell>
          <cell r="D209" t="str">
            <v>胡童欣</v>
          </cell>
          <cell r="E209" t="str">
            <v>ICG-032</v>
          </cell>
        </row>
        <row r="210">
          <cell r="B210" t="str">
            <v>胡颖聪</v>
          </cell>
          <cell r="C210" t="str">
            <v>高级组</v>
          </cell>
          <cell r="D210" t="str">
            <v>李秋燕</v>
          </cell>
          <cell r="E210" t="str">
            <v>ICG-033</v>
          </cell>
        </row>
        <row r="211">
          <cell r="B211" t="str">
            <v>陈君昊</v>
          </cell>
          <cell r="C211" t="str">
            <v>高级组</v>
          </cell>
          <cell r="D211" t="str">
            <v>胡童欣</v>
          </cell>
          <cell r="E211" t="str">
            <v>ICG-034</v>
          </cell>
        </row>
        <row r="212">
          <cell r="B212" t="str">
            <v>徐逸轩</v>
          </cell>
          <cell r="C212" t="str">
            <v>高级组</v>
          </cell>
          <cell r="D212" t="str">
            <v>胡童欣</v>
          </cell>
          <cell r="E212" t="str">
            <v>ICG-035</v>
          </cell>
        </row>
        <row r="213">
          <cell r="B213" t="str">
            <v>向琎远</v>
          </cell>
          <cell r="C213" t="str">
            <v>高级组</v>
          </cell>
          <cell r="D213" t="str">
            <v>李秋燕</v>
          </cell>
          <cell r="E213" t="str">
            <v>ICG-036</v>
          </cell>
        </row>
        <row r="214">
          <cell r="B214" t="str">
            <v>朱晁霆</v>
          </cell>
          <cell r="C214" t="str">
            <v>高级组</v>
          </cell>
          <cell r="D214" t="str">
            <v>胡童欣</v>
          </cell>
          <cell r="E214" t="str">
            <v>ICG-037</v>
          </cell>
        </row>
        <row r="215">
          <cell r="B215" t="str">
            <v>越凯文</v>
          </cell>
          <cell r="C215" t="str">
            <v>高级组</v>
          </cell>
          <cell r="D215" t="str">
            <v>胡童欣</v>
          </cell>
          <cell r="E215" t="str">
            <v>ICG-038</v>
          </cell>
        </row>
        <row r="216">
          <cell r="B216" t="str">
            <v>聂远晴</v>
          </cell>
          <cell r="C216" t="str">
            <v>高级组</v>
          </cell>
          <cell r="D216" t="str">
            <v>胡童欣</v>
          </cell>
          <cell r="E216" t="str">
            <v>ICG-039</v>
          </cell>
        </row>
        <row r="217">
          <cell r="B217" t="str">
            <v>彭元</v>
          </cell>
          <cell r="C217" t="str">
            <v>高级组</v>
          </cell>
          <cell r="D217" t="str">
            <v>胡童欣</v>
          </cell>
          <cell r="E217" t="str">
            <v>ICG-040</v>
          </cell>
        </row>
        <row r="218">
          <cell r="B218" t="str">
            <v>叶子坤</v>
          </cell>
          <cell r="C218" t="str">
            <v>高级组</v>
          </cell>
          <cell r="D218" t="str">
            <v>李秋燕</v>
          </cell>
          <cell r="E218" t="str">
            <v>ICG-041</v>
          </cell>
        </row>
        <row r="219">
          <cell r="B219" t="str">
            <v>宋岫晖</v>
          </cell>
          <cell r="C219" t="str">
            <v>高级组</v>
          </cell>
          <cell r="D219" t="str">
            <v>胡童欣</v>
          </cell>
          <cell r="E219" t="str">
            <v>ICG-042</v>
          </cell>
        </row>
        <row r="220">
          <cell r="B220" t="str">
            <v>卓思杰</v>
          </cell>
          <cell r="C220" t="str">
            <v>高级组</v>
          </cell>
          <cell r="D220" t="str">
            <v>胡童欣</v>
          </cell>
          <cell r="E220" t="str">
            <v>ICG-043</v>
          </cell>
        </row>
        <row r="221">
          <cell r="B221" t="str">
            <v>石天灿</v>
          </cell>
          <cell r="C221" t="str">
            <v>高级组</v>
          </cell>
          <cell r="D221" t="str">
            <v>李秋燕</v>
          </cell>
          <cell r="E221" t="str">
            <v>ICG-044</v>
          </cell>
        </row>
        <row r="222">
          <cell r="B222" t="str">
            <v>黄俊驰</v>
          </cell>
          <cell r="C222" t="str">
            <v>高级组</v>
          </cell>
          <cell r="D222" t="str">
            <v>胡童欣</v>
          </cell>
          <cell r="E222" t="str">
            <v>ICG-045</v>
          </cell>
        </row>
        <row r="223">
          <cell r="B223" t="str">
            <v>梁胜博</v>
          </cell>
          <cell r="C223" t="str">
            <v>高级组</v>
          </cell>
          <cell r="D223" t="str">
            <v>朱威</v>
          </cell>
          <cell r="E223" t="str">
            <v>ICG-046</v>
          </cell>
        </row>
        <row r="224">
          <cell r="B224" t="str">
            <v>何高兴</v>
          </cell>
          <cell r="C224" t="str">
            <v>高级组</v>
          </cell>
          <cell r="D224" t="str">
            <v>朱威</v>
          </cell>
          <cell r="E224" t="str">
            <v>ICG-047</v>
          </cell>
        </row>
        <row r="225">
          <cell r="B225" t="str">
            <v>陈博思</v>
          </cell>
          <cell r="C225" t="str">
            <v>高级组</v>
          </cell>
          <cell r="D225" t="str">
            <v>汤馨</v>
          </cell>
          <cell r="E225" t="str">
            <v>ICG-048</v>
          </cell>
        </row>
        <row r="226">
          <cell r="B226" t="str">
            <v>朱思源</v>
          </cell>
          <cell r="C226" t="str">
            <v>高级组</v>
          </cell>
          <cell r="D226" t="str">
            <v>周卓峰</v>
          </cell>
          <cell r="E226" t="str">
            <v>ICG-049</v>
          </cell>
        </row>
        <row r="227">
          <cell r="B227" t="str">
            <v>李滨</v>
          </cell>
          <cell r="C227" t="str">
            <v>高级组</v>
          </cell>
          <cell r="D227" t="str">
            <v>周卓峰</v>
          </cell>
          <cell r="E227" t="str">
            <v>ICG-050</v>
          </cell>
        </row>
        <row r="228">
          <cell r="B228" t="str">
            <v>伍颖怡</v>
          </cell>
          <cell r="C228" t="str">
            <v>高级组</v>
          </cell>
          <cell r="D228" t="str">
            <v>周卓峰</v>
          </cell>
          <cell r="E228" t="str">
            <v>ICG-051</v>
          </cell>
        </row>
        <row r="229">
          <cell r="B229" t="str">
            <v>赵汝辰</v>
          </cell>
          <cell r="C229" t="str">
            <v>高级组</v>
          </cell>
          <cell r="D229" t="str">
            <v>杨裕玲</v>
          </cell>
          <cell r="E229" t="str">
            <v>ICG-052</v>
          </cell>
        </row>
        <row r="230">
          <cell r="B230" t="str">
            <v>段冰芯</v>
          </cell>
          <cell r="C230" t="str">
            <v>高级组</v>
          </cell>
          <cell r="D230" t="str">
            <v>杨裕玲</v>
          </cell>
          <cell r="E230" t="str">
            <v>ICG-053</v>
          </cell>
        </row>
        <row r="231">
          <cell r="B231" t="str">
            <v>陈麒安</v>
          </cell>
          <cell r="C231" t="str">
            <v>高级组</v>
          </cell>
          <cell r="D231" t="str">
            <v>杨裕玲</v>
          </cell>
          <cell r="E231" t="str">
            <v>ICG-054</v>
          </cell>
        </row>
        <row r="232">
          <cell r="B232" t="str">
            <v>龙晓州</v>
          </cell>
          <cell r="C232" t="str">
            <v>高级组</v>
          </cell>
          <cell r="D232" t="str">
            <v>杨裕玲</v>
          </cell>
          <cell r="E232" t="str">
            <v>ICG-055</v>
          </cell>
        </row>
        <row r="233">
          <cell r="B233" t="str">
            <v>刘博轩</v>
          </cell>
          <cell r="C233" t="str">
            <v>高级组</v>
          </cell>
          <cell r="D233" t="str">
            <v>杨裕玲</v>
          </cell>
          <cell r="E233" t="str">
            <v>ICG-056</v>
          </cell>
        </row>
        <row r="234">
          <cell r="B234" t="str">
            <v>王浩翔</v>
          </cell>
          <cell r="C234" t="str">
            <v>高级组</v>
          </cell>
          <cell r="D234" t="str">
            <v>杨裕玲</v>
          </cell>
          <cell r="E234" t="str">
            <v>ICG-057</v>
          </cell>
        </row>
        <row r="235">
          <cell r="B235" t="str">
            <v>林子舒</v>
          </cell>
          <cell r="C235" t="str">
            <v>高级组</v>
          </cell>
          <cell r="D235" t="str">
            <v>杨裕玲</v>
          </cell>
          <cell r="E235" t="str">
            <v>ICG-058</v>
          </cell>
        </row>
        <row r="236">
          <cell r="B236" t="str">
            <v>林安祺</v>
          </cell>
          <cell r="C236" t="str">
            <v>高级组</v>
          </cell>
          <cell r="D236" t="str">
            <v>杨裕玲</v>
          </cell>
          <cell r="E236" t="str">
            <v>ICG-059</v>
          </cell>
        </row>
        <row r="237">
          <cell r="B237" t="str">
            <v>邓宜轩</v>
          </cell>
          <cell r="C237" t="str">
            <v>高级组</v>
          </cell>
          <cell r="D237" t="str">
            <v>杨裕玲</v>
          </cell>
          <cell r="E237" t="str">
            <v>ICG-060</v>
          </cell>
        </row>
        <row r="238">
          <cell r="B238" t="str">
            <v>汪晗</v>
          </cell>
          <cell r="C238" t="str">
            <v>高级组</v>
          </cell>
          <cell r="D238" t="str">
            <v>杨裕玲</v>
          </cell>
          <cell r="E238" t="str">
            <v>ICG-061</v>
          </cell>
        </row>
        <row r="239">
          <cell r="B239" t="str">
            <v>张诗雅</v>
          </cell>
          <cell r="C239" t="str">
            <v>高级组</v>
          </cell>
          <cell r="D239" t="str">
            <v>杨裕玲</v>
          </cell>
          <cell r="E239" t="str">
            <v>ICG-062</v>
          </cell>
        </row>
        <row r="240">
          <cell r="B240" t="str">
            <v>张家驹</v>
          </cell>
          <cell r="C240" t="str">
            <v>高级组</v>
          </cell>
          <cell r="D240" t="str">
            <v>杨裕玲</v>
          </cell>
          <cell r="E240" t="str">
            <v>ICG-063</v>
          </cell>
        </row>
        <row r="241">
          <cell r="B241" t="str">
            <v>蔡佳佳</v>
          </cell>
          <cell r="C241" t="str">
            <v>高级组</v>
          </cell>
          <cell r="D241" t="str">
            <v>杨裕玲</v>
          </cell>
          <cell r="E241" t="str">
            <v>ICG-064</v>
          </cell>
        </row>
        <row r="242">
          <cell r="B242" t="str">
            <v>陈熙</v>
          </cell>
          <cell r="C242" t="str">
            <v>高级组</v>
          </cell>
          <cell r="D242" t="str">
            <v>杨裕玲</v>
          </cell>
          <cell r="E242" t="str">
            <v>ICG-065</v>
          </cell>
        </row>
        <row r="243">
          <cell r="B243" t="str">
            <v>张思航</v>
          </cell>
          <cell r="C243" t="str">
            <v>高级组</v>
          </cell>
          <cell r="D243" t="str">
            <v>杨裕玲</v>
          </cell>
          <cell r="E243" t="str">
            <v>ICG-066</v>
          </cell>
        </row>
        <row r="244">
          <cell r="B244" t="str">
            <v>姚博闻</v>
          </cell>
          <cell r="C244" t="str">
            <v>高级组</v>
          </cell>
          <cell r="D244" t="str">
            <v>丁妙滢</v>
          </cell>
          <cell r="E244" t="str">
            <v>ICG-067</v>
          </cell>
        </row>
        <row r="245">
          <cell r="B245" t="str">
            <v>谈健行</v>
          </cell>
          <cell r="C245" t="str">
            <v>高级组</v>
          </cell>
          <cell r="D245" t="str">
            <v>丁妙滢</v>
          </cell>
          <cell r="E245" t="str">
            <v>ICG-068</v>
          </cell>
        </row>
        <row r="246">
          <cell r="B246" t="str">
            <v>林晓琪</v>
          </cell>
          <cell r="C246" t="str">
            <v>高级组</v>
          </cell>
          <cell r="D246" t="str">
            <v>丁妙滢</v>
          </cell>
          <cell r="E246" t="str">
            <v>ICG-069</v>
          </cell>
        </row>
        <row r="247">
          <cell r="B247" t="str">
            <v>刘博菁</v>
          </cell>
          <cell r="C247" t="str">
            <v>高级组</v>
          </cell>
          <cell r="D247" t="str">
            <v>丁妙滢</v>
          </cell>
          <cell r="E247" t="str">
            <v>ICG-070</v>
          </cell>
        </row>
        <row r="248">
          <cell r="B248" t="str">
            <v>段禹和</v>
          </cell>
          <cell r="C248" t="str">
            <v>高级组</v>
          </cell>
          <cell r="D248" t="str">
            <v>林妙霞</v>
          </cell>
          <cell r="E248" t="str">
            <v>ICG-071</v>
          </cell>
        </row>
        <row r="249">
          <cell r="B249" t="str">
            <v>黄子维</v>
          </cell>
          <cell r="C249" t="str">
            <v>高级组</v>
          </cell>
          <cell r="D249" t="str">
            <v>丁妙滢</v>
          </cell>
          <cell r="E249" t="str">
            <v>ICG-072</v>
          </cell>
        </row>
        <row r="250">
          <cell r="B250" t="str">
            <v>邱立诚</v>
          </cell>
          <cell r="C250" t="str">
            <v>高级组</v>
          </cell>
          <cell r="D250" t="str">
            <v>田俊</v>
          </cell>
          <cell r="E250" t="str">
            <v>ICG-073</v>
          </cell>
        </row>
        <row r="251">
          <cell r="B251" t="str">
            <v>邱立信</v>
          </cell>
          <cell r="C251" t="str">
            <v>高级组</v>
          </cell>
          <cell r="D251" t="str">
            <v>李貌</v>
          </cell>
          <cell r="E251" t="str">
            <v>ICG-074</v>
          </cell>
        </row>
        <row r="252">
          <cell r="B252" t="str">
            <v>陈鹏翔</v>
          </cell>
          <cell r="C252" t="str">
            <v>高级组</v>
          </cell>
          <cell r="D252" t="str">
            <v>陈嘉茹</v>
          </cell>
          <cell r="E252" t="str">
            <v>ICG-075</v>
          </cell>
        </row>
        <row r="253">
          <cell r="B253" t="str">
            <v>何燕菲</v>
          </cell>
          <cell r="C253" t="str">
            <v>高级组</v>
          </cell>
          <cell r="D253" t="str">
            <v>陈嘉茹</v>
          </cell>
          <cell r="E253" t="str">
            <v>ICG-076</v>
          </cell>
        </row>
        <row r="254">
          <cell r="B254" t="str">
            <v>何伟柏</v>
          </cell>
          <cell r="C254" t="str">
            <v>高级组</v>
          </cell>
          <cell r="D254" t="str">
            <v>陈嘉茹</v>
          </cell>
          <cell r="E254" t="str">
            <v>ICG-077</v>
          </cell>
        </row>
        <row r="255">
          <cell r="B255" t="str">
            <v>徐静</v>
          </cell>
          <cell r="C255" t="str">
            <v>高级组</v>
          </cell>
          <cell r="D255" t="str">
            <v>郑鲁芳</v>
          </cell>
          <cell r="E255" t="str">
            <v>ICG-078</v>
          </cell>
        </row>
        <row r="256">
          <cell r="B256" t="str">
            <v>李炜豪</v>
          </cell>
          <cell r="C256" t="str">
            <v>高级组</v>
          </cell>
          <cell r="D256" t="str">
            <v>郑鲁芳</v>
          </cell>
          <cell r="E256" t="str">
            <v>ICG-079</v>
          </cell>
        </row>
        <row r="257">
          <cell r="B257" t="str">
            <v>颜龙</v>
          </cell>
          <cell r="C257" t="str">
            <v>高级组</v>
          </cell>
          <cell r="D257" t="str">
            <v>梁志豪</v>
          </cell>
          <cell r="E257" t="str">
            <v>ICG-080</v>
          </cell>
        </row>
        <row r="258">
          <cell r="B258" t="str">
            <v>李中华</v>
          </cell>
          <cell r="C258" t="str">
            <v>高级组</v>
          </cell>
          <cell r="D258" t="str">
            <v>郑鲁芳</v>
          </cell>
          <cell r="E258" t="str">
            <v>ICG-081</v>
          </cell>
        </row>
        <row r="259">
          <cell r="B259" t="str">
            <v>杨渊如</v>
          </cell>
          <cell r="C259" t="str">
            <v>高级组</v>
          </cell>
          <cell r="D259" t="str">
            <v>郑鲁芳</v>
          </cell>
          <cell r="E259" t="str">
            <v>ICG-082</v>
          </cell>
        </row>
        <row r="260">
          <cell r="B260" t="str">
            <v>曾大洲</v>
          </cell>
          <cell r="C260" t="str">
            <v>高级组</v>
          </cell>
          <cell r="D260" t="str">
            <v>梁志豪</v>
          </cell>
          <cell r="E260" t="str">
            <v>ICG-083</v>
          </cell>
        </row>
        <row r="261">
          <cell r="B261" t="str">
            <v>张健</v>
          </cell>
          <cell r="C261" t="str">
            <v>高级组</v>
          </cell>
          <cell r="D261" t="str">
            <v>梁志豪</v>
          </cell>
          <cell r="E261" t="str">
            <v>ICG-084</v>
          </cell>
        </row>
        <row r="262">
          <cell r="B262" t="str">
            <v>熊翊廷</v>
          </cell>
          <cell r="C262" t="str">
            <v>高级组</v>
          </cell>
          <cell r="D262" t="str">
            <v>奕老师</v>
          </cell>
          <cell r="E262" t="str">
            <v>ICG-085</v>
          </cell>
        </row>
        <row r="263">
          <cell r="B263" t="str">
            <v>杜政磊</v>
          </cell>
          <cell r="C263" t="str">
            <v>高级组</v>
          </cell>
          <cell r="D263" t="str">
            <v>裴亚军</v>
          </cell>
          <cell r="E263" t="str">
            <v>ICG-086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90"/>
  <sheetViews>
    <sheetView workbookViewId="0">
      <pane ySplit="2" topLeftCell="A227" activePane="bottomLeft" state="frozen"/>
      <selection/>
      <selection pane="bottomLeft" activeCell="C237" sqref="C237"/>
    </sheetView>
  </sheetViews>
  <sheetFormatPr defaultColWidth="9" defaultRowHeight="13.5" outlineLevelCol="6"/>
  <cols>
    <col min="1" max="1" width="36" style="10" customWidth="1"/>
    <col min="2" max="3" width="11.125" style="10" customWidth="1"/>
    <col min="4" max="7" width="10.625" style="10" customWidth="1"/>
    <col min="8" max="16384" width="9" style="10"/>
  </cols>
  <sheetData>
    <row r="1" s="8" customFormat="1" ht="45" customHeight="1" spans="1:7">
      <c r="A1" s="11" t="s">
        <v>0</v>
      </c>
      <c r="B1" s="12"/>
      <c r="C1" s="12"/>
      <c r="D1" s="12"/>
      <c r="E1" s="12"/>
      <c r="F1" s="12"/>
      <c r="G1" s="12"/>
    </row>
    <row r="2" s="9" customFormat="1" ht="20" customHeight="1" spans="1:7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</row>
    <row r="3" ht="20" customHeight="1" spans="1:7">
      <c r="A3" s="4" t="s">
        <v>8</v>
      </c>
      <c r="B3" s="4" t="s">
        <v>9</v>
      </c>
      <c r="C3" s="4" t="s">
        <v>10</v>
      </c>
      <c r="D3" s="4" t="s">
        <v>11</v>
      </c>
      <c r="E3" s="36" t="s">
        <v>12</v>
      </c>
      <c r="F3" s="4" t="s">
        <v>13</v>
      </c>
      <c r="G3" s="4" t="s">
        <v>14</v>
      </c>
    </row>
    <row r="4" ht="20" customHeight="1" spans="1:7">
      <c r="A4" s="4" t="s">
        <v>8</v>
      </c>
      <c r="B4" s="4" t="s">
        <v>15</v>
      </c>
      <c r="C4" s="4" t="s">
        <v>16</v>
      </c>
      <c r="D4" s="4" t="s">
        <v>11</v>
      </c>
      <c r="E4" s="36" t="s">
        <v>12</v>
      </c>
      <c r="F4" s="35" t="s">
        <v>17</v>
      </c>
      <c r="G4" s="4" t="s">
        <v>14</v>
      </c>
    </row>
    <row r="5" ht="20" customHeight="1" spans="1:7">
      <c r="A5" s="4" t="s">
        <v>18</v>
      </c>
      <c r="B5" s="4" t="s">
        <v>19</v>
      </c>
      <c r="C5" s="4" t="s">
        <v>20</v>
      </c>
      <c r="D5" s="4" t="s">
        <v>11</v>
      </c>
      <c r="E5" s="36" t="s">
        <v>12</v>
      </c>
      <c r="F5" s="35" t="s">
        <v>21</v>
      </c>
      <c r="G5" s="4" t="s">
        <v>14</v>
      </c>
    </row>
    <row r="6" ht="20" customHeight="1" spans="1:7">
      <c r="A6" s="4" t="s">
        <v>22</v>
      </c>
      <c r="B6" s="4" t="s">
        <v>23</v>
      </c>
      <c r="C6" s="4" t="s">
        <v>24</v>
      </c>
      <c r="D6" s="4" t="s">
        <v>11</v>
      </c>
      <c r="E6" s="36" t="s">
        <v>12</v>
      </c>
      <c r="F6" s="4" t="s">
        <v>25</v>
      </c>
      <c r="G6" s="4" t="s">
        <v>14</v>
      </c>
    </row>
    <row r="7" ht="20" customHeight="1" spans="1:7">
      <c r="A7" s="4" t="s">
        <v>26</v>
      </c>
      <c r="B7" s="4" t="s">
        <v>27</v>
      </c>
      <c r="C7" s="4" t="s">
        <v>28</v>
      </c>
      <c r="D7" s="4" t="s">
        <v>11</v>
      </c>
      <c r="E7" s="36" t="s">
        <v>12</v>
      </c>
      <c r="F7" s="4" t="s">
        <v>29</v>
      </c>
      <c r="G7" s="4" t="s">
        <v>14</v>
      </c>
    </row>
    <row r="8" ht="20" customHeight="1" spans="1:7">
      <c r="A8" s="4" t="s">
        <v>30</v>
      </c>
      <c r="B8" s="4" t="s">
        <v>31</v>
      </c>
      <c r="C8" s="4" t="s">
        <v>32</v>
      </c>
      <c r="D8" s="4" t="s">
        <v>11</v>
      </c>
      <c r="E8" s="36" t="s">
        <v>12</v>
      </c>
      <c r="F8" s="4" t="s">
        <v>33</v>
      </c>
      <c r="G8" s="4" t="s">
        <v>14</v>
      </c>
    </row>
    <row r="9" ht="20" customHeight="1" spans="1:7">
      <c r="A9" s="4" t="s">
        <v>34</v>
      </c>
      <c r="B9" s="4" t="s">
        <v>35</v>
      </c>
      <c r="C9" s="4" t="s">
        <v>36</v>
      </c>
      <c r="D9" s="4" t="s">
        <v>11</v>
      </c>
      <c r="E9" s="36" t="s">
        <v>12</v>
      </c>
      <c r="F9" s="4" t="s">
        <v>37</v>
      </c>
      <c r="G9" s="4" t="s">
        <v>14</v>
      </c>
    </row>
    <row r="10" ht="20" customHeight="1" spans="1:7">
      <c r="A10" s="4" t="s">
        <v>34</v>
      </c>
      <c r="B10" s="4" t="s">
        <v>38</v>
      </c>
      <c r="C10" s="4" t="s">
        <v>39</v>
      </c>
      <c r="D10" s="4" t="s">
        <v>11</v>
      </c>
      <c r="E10" s="36" t="s">
        <v>12</v>
      </c>
      <c r="F10" s="4" t="s">
        <v>40</v>
      </c>
      <c r="G10" s="4" t="s">
        <v>14</v>
      </c>
    </row>
    <row r="11" ht="20" customHeight="1" spans="1:7">
      <c r="A11" s="4" t="s">
        <v>41</v>
      </c>
      <c r="B11" s="4" t="s">
        <v>42</v>
      </c>
      <c r="C11" s="4" t="s">
        <v>43</v>
      </c>
      <c r="D11" s="4" t="s">
        <v>11</v>
      </c>
      <c r="E11" s="36" t="s">
        <v>12</v>
      </c>
      <c r="F11" s="4" t="s">
        <v>44</v>
      </c>
      <c r="G11" s="4" t="s">
        <v>14</v>
      </c>
    </row>
    <row r="12" ht="20" customHeight="1" spans="1:7">
      <c r="A12" s="4" t="s">
        <v>45</v>
      </c>
      <c r="B12" s="4" t="s">
        <v>46</v>
      </c>
      <c r="C12" s="4" t="s">
        <v>47</v>
      </c>
      <c r="D12" s="4" t="s">
        <v>11</v>
      </c>
      <c r="E12" s="36" t="s">
        <v>12</v>
      </c>
      <c r="F12" s="4" t="s">
        <v>25</v>
      </c>
      <c r="G12" s="4" t="s">
        <v>14</v>
      </c>
    </row>
    <row r="13" ht="20" customHeight="1" spans="1:7">
      <c r="A13" s="4" t="s">
        <v>45</v>
      </c>
      <c r="B13" s="4" t="s">
        <v>48</v>
      </c>
      <c r="C13" s="4" t="s">
        <v>49</v>
      </c>
      <c r="D13" s="4" t="s">
        <v>11</v>
      </c>
      <c r="E13" s="36" t="s">
        <v>12</v>
      </c>
      <c r="F13" s="4" t="s">
        <v>25</v>
      </c>
      <c r="G13" s="4" t="s">
        <v>14</v>
      </c>
    </row>
    <row r="14" ht="20" customHeight="1" spans="1:7">
      <c r="A14" s="4" t="s">
        <v>50</v>
      </c>
      <c r="B14" s="4" t="s">
        <v>51</v>
      </c>
      <c r="C14" s="4" t="s">
        <v>52</v>
      </c>
      <c r="D14" s="4" t="s">
        <v>11</v>
      </c>
      <c r="E14" s="36" t="s">
        <v>12</v>
      </c>
      <c r="F14" s="4" t="s">
        <v>53</v>
      </c>
      <c r="G14" s="4" t="s">
        <v>14</v>
      </c>
    </row>
    <row r="15" ht="20" customHeight="1" spans="1:7">
      <c r="A15" s="4" t="s">
        <v>54</v>
      </c>
      <c r="B15" s="4" t="s">
        <v>55</v>
      </c>
      <c r="C15" s="4" t="s">
        <v>56</v>
      </c>
      <c r="D15" s="4" t="s">
        <v>11</v>
      </c>
      <c r="E15" s="36" t="s">
        <v>12</v>
      </c>
      <c r="F15" s="4" t="s">
        <v>57</v>
      </c>
      <c r="G15" s="4" t="s">
        <v>14</v>
      </c>
    </row>
    <row r="16" ht="20" customHeight="1" spans="1:7">
      <c r="A16" s="4" t="s">
        <v>58</v>
      </c>
      <c r="B16" s="4" t="s">
        <v>59</v>
      </c>
      <c r="C16" s="4" t="s">
        <v>60</v>
      </c>
      <c r="D16" s="4" t="s">
        <v>11</v>
      </c>
      <c r="E16" s="36" t="s">
        <v>12</v>
      </c>
      <c r="F16" s="4" t="s">
        <v>25</v>
      </c>
      <c r="G16" s="4" t="s">
        <v>14</v>
      </c>
    </row>
    <row r="17" ht="20" customHeight="1" spans="1:7">
      <c r="A17" s="4" t="s">
        <v>30</v>
      </c>
      <c r="B17" s="4" t="s">
        <v>61</v>
      </c>
      <c r="C17" s="4" t="s">
        <v>62</v>
      </c>
      <c r="D17" s="4" t="s">
        <v>11</v>
      </c>
      <c r="E17" s="36" t="s">
        <v>12</v>
      </c>
      <c r="F17" s="4" t="s">
        <v>33</v>
      </c>
      <c r="G17" s="4" t="s">
        <v>14</v>
      </c>
    </row>
    <row r="18" ht="20" customHeight="1" spans="1:7">
      <c r="A18" s="4" t="s">
        <v>18</v>
      </c>
      <c r="B18" s="4" t="s">
        <v>63</v>
      </c>
      <c r="C18" s="4" t="s">
        <v>64</v>
      </c>
      <c r="D18" s="4" t="s">
        <v>11</v>
      </c>
      <c r="E18" s="36" t="s">
        <v>12</v>
      </c>
      <c r="F18" s="4" t="s">
        <v>21</v>
      </c>
      <c r="G18" s="4" t="s">
        <v>14</v>
      </c>
    </row>
    <row r="19" ht="20" customHeight="1" spans="1:7">
      <c r="A19" s="4" t="s">
        <v>8</v>
      </c>
      <c r="B19" s="4" t="s">
        <v>65</v>
      </c>
      <c r="C19" s="4" t="s">
        <v>66</v>
      </c>
      <c r="D19" s="4" t="s">
        <v>11</v>
      </c>
      <c r="E19" s="36" t="s">
        <v>12</v>
      </c>
      <c r="F19" s="4" t="s">
        <v>67</v>
      </c>
      <c r="G19" s="4" t="s">
        <v>14</v>
      </c>
    </row>
    <row r="20" ht="20" customHeight="1" spans="1:7">
      <c r="A20" s="4" t="s">
        <v>68</v>
      </c>
      <c r="B20" s="4" t="s">
        <v>69</v>
      </c>
      <c r="C20" s="4" t="s">
        <v>70</v>
      </c>
      <c r="D20" s="4" t="s">
        <v>11</v>
      </c>
      <c r="E20" s="36" t="s">
        <v>12</v>
      </c>
      <c r="F20" s="4" t="s">
        <v>71</v>
      </c>
      <c r="G20" s="4" t="s">
        <v>14</v>
      </c>
    </row>
    <row r="21" ht="20" customHeight="1" spans="1:7">
      <c r="A21" s="4" t="s">
        <v>8</v>
      </c>
      <c r="B21" s="4" t="s">
        <v>72</v>
      </c>
      <c r="C21" s="4" t="s">
        <v>73</v>
      </c>
      <c r="D21" s="4" t="s">
        <v>11</v>
      </c>
      <c r="E21" s="36" t="s">
        <v>12</v>
      </c>
      <c r="F21" s="4" t="s">
        <v>74</v>
      </c>
      <c r="G21" s="4" t="s">
        <v>14</v>
      </c>
    </row>
    <row r="22" ht="20" customHeight="1" spans="1:7">
      <c r="A22" s="4" t="s">
        <v>34</v>
      </c>
      <c r="B22" s="4" t="s">
        <v>75</v>
      </c>
      <c r="C22" s="4" t="s">
        <v>76</v>
      </c>
      <c r="D22" s="4" t="s">
        <v>11</v>
      </c>
      <c r="E22" s="36" t="s">
        <v>12</v>
      </c>
      <c r="F22" s="4" t="s">
        <v>37</v>
      </c>
      <c r="G22" s="4" t="s">
        <v>14</v>
      </c>
    </row>
    <row r="23" ht="20" customHeight="1" spans="1:7">
      <c r="A23" s="4" t="s">
        <v>68</v>
      </c>
      <c r="B23" s="4" t="s">
        <v>77</v>
      </c>
      <c r="C23" s="4" t="s">
        <v>78</v>
      </c>
      <c r="D23" s="4" t="s">
        <v>11</v>
      </c>
      <c r="E23" s="36" t="s">
        <v>12</v>
      </c>
      <c r="F23" s="4" t="s">
        <v>79</v>
      </c>
      <c r="G23" s="4" t="s">
        <v>14</v>
      </c>
    </row>
    <row r="24" ht="20" customHeight="1" spans="1:7">
      <c r="A24" s="4" t="s">
        <v>80</v>
      </c>
      <c r="B24" s="4" t="s">
        <v>81</v>
      </c>
      <c r="C24" s="4" t="s">
        <v>82</v>
      </c>
      <c r="D24" s="4" t="s">
        <v>11</v>
      </c>
      <c r="E24" s="36" t="s">
        <v>12</v>
      </c>
      <c r="F24" s="4" t="s">
        <v>83</v>
      </c>
      <c r="G24" s="4" t="s">
        <v>14</v>
      </c>
    </row>
    <row r="25" ht="20" customHeight="1" spans="1:7">
      <c r="A25" s="4" t="s">
        <v>84</v>
      </c>
      <c r="B25" s="4" t="s">
        <v>85</v>
      </c>
      <c r="C25" s="4" t="s">
        <v>86</v>
      </c>
      <c r="D25" s="4" t="s">
        <v>11</v>
      </c>
      <c r="E25" s="36" t="s">
        <v>12</v>
      </c>
      <c r="F25" s="4" t="s">
        <v>87</v>
      </c>
      <c r="G25" s="4" t="s">
        <v>14</v>
      </c>
    </row>
    <row r="26" ht="20" customHeight="1" spans="1:7">
      <c r="A26" s="4" t="s">
        <v>34</v>
      </c>
      <c r="B26" s="4" t="s">
        <v>88</v>
      </c>
      <c r="C26" s="4" t="s">
        <v>89</v>
      </c>
      <c r="D26" s="4" t="s">
        <v>11</v>
      </c>
      <c r="E26" s="36" t="s">
        <v>12</v>
      </c>
      <c r="F26" s="4" t="s">
        <v>40</v>
      </c>
      <c r="G26" s="4" t="s">
        <v>14</v>
      </c>
    </row>
    <row r="27" ht="20" customHeight="1" spans="1:7">
      <c r="A27" s="4" t="s">
        <v>18</v>
      </c>
      <c r="B27" s="4" t="s">
        <v>90</v>
      </c>
      <c r="C27" s="4" t="s">
        <v>91</v>
      </c>
      <c r="D27" s="4" t="s">
        <v>11</v>
      </c>
      <c r="E27" s="36" t="s">
        <v>12</v>
      </c>
      <c r="F27" s="4" t="s">
        <v>21</v>
      </c>
      <c r="G27" s="4" t="s">
        <v>14</v>
      </c>
    </row>
    <row r="28" ht="20" customHeight="1" spans="1:7">
      <c r="A28" s="4" t="s">
        <v>18</v>
      </c>
      <c r="B28" s="4" t="s">
        <v>92</v>
      </c>
      <c r="C28" s="4" t="s">
        <v>93</v>
      </c>
      <c r="D28" s="4" t="s">
        <v>11</v>
      </c>
      <c r="E28" s="36" t="s">
        <v>12</v>
      </c>
      <c r="F28" s="4" t="s">
        <v>21</v>
      </c>
      <c r="G28" s="4" t="s">
        <v>14</v>
      </c>
    </row>
    <row r="29" ht="20" customHeight="1" spans="1:7">
      <c r="A29" s="4" t="s">
        <v>8</v>
      </c>
      <c r="B29" s="4" t="s">
        <v>94</v>
      </c>
      <c r="C29" s="4" t="s">
        <v>95</v>
      </c>
      <c r="D29" s="4" t="s">
        <v>11</v>
      </c>
      <c r="E29" s="36" t="s">
        <v>12</v>
      </c>
      <c r="F29" s="4" t="s">
        <v>96</v>
      </c>
      <c r="G29" s="4" t="s">
        <v>14</v>
      </c>
    </row>
    <row r="30" ht="20" customHeight="1" spans="1:7">
      <c r="A30" s="4" t="s">
        <v>18</v>
      </c>
      <c r="B30" s="4" t="s">
        <v>97</v>
      </c>
      <c r="C30" s="4" t="s">
        <v>98</v>
      </c>
      <c r="D30" s="4" t="s">
        <v>11</v>
      </c>
      <c r="E30" s="36" t="s">
        <v>12</v>
      </c>
      <c r="F30" s="4" t="s">
        <v>21</v>
      </c>
      <c r="G30" s="4" t="s">
        <v>14</v>
      </c>
    </row>
    <row r="31" ht="20" customHeight="1" spans="1:7">
      <c r="A31" s="4" t="s">
        <v>99</v>
      </c>
      <c r="B31" s="4" t="s">
        <v>100</v>
      </c>
      <c r="C31" s="4" t="s">
        <v>101</v>
      </c>
      <c r="D31" s="4" t="s">
        <v>11</v>
      </c>
      <c r="E31" s="36" t="s">
        <v>12</v>
      </c>
      <c r="F31" s="4" t="s">
        <v>102</v>
      </c>
      <c r="G31" s="4" t="s">
        <v>14</v>
      </c>
    </row>
    <row r="32" ht="20" customHeight="1" spans="1:7">
      <c r="A32" s="4" t="s">
        <v>34</v>
      </c>
      <c r="B32" s="4" t="s">
        <v>103</v>
      </c>
      <c r="C32" s="4" t="s">
        <v>104</v>
      </c>
      <c r="D32" s="4" t="s">
        <v>11</v>
      </c>
      <c r="E32" s="36" t="s">
        <v>12</v>
      </c>
      <c r="F32" s="4" t="s">
        <v>40</v>
      </c>
      <c r="G32" s="4" t="s">
        <v>14</v>
      </c>
    </row>
    <row r="33" ht="20" customHeight="1" spans="1:7">
      <c r="A33" s="4" t="s">
        <v>105</v>
      </c>
      <c r="B33" s="4" t="s">
        <v>106</v>
      </c>
      <c r="C33" s="4" t="s">
        <v>107</v>
      </c>
      <c r="D33" s="4" t="s">
        <v>11</v>
      </c>
      <c r="E33" s="36" t="s">
        <v>12</v>
      </c>
      <c r="F33" s="4" t="s">
        <v>108</v>
      </c>
      <c r="G33" s="4" t="s">
        <v>14</v>
      </c>
    </row>
    <row r="34" ht="20" customHeight="1" spans="1:7">
      <c r="A34" s="4" t="s">
        <v>109</v>
      </c>
      <c r="B34" s="4" t="s">
        <v>110</v>
      </c>
      <c r="C34" s="4" t="s">
        <v>111</v>
      </c>
      <c r="D34" s="4" t="s">
        <v>11</v>
      </c>
      <c r="E34" s="36" t="s">
        <v>12</v>
      </c>
      <c r="F34" s="4" t="s">
        <v>112</v>
      </c>
      <c r="G34" s="4" t="s">
        <v>14</v>
      </c>
    </row>
    <row r="35" ht="20" customHeight="1" spans="1:7">
      <c r="A35" s="4" t="s">
        <v>80</v>
      </c>
      <c r="B35" s="4" t="s">
        <v>113</v>
      </c>
      <c r="C35" s="4" t="s">
        <v>114</v>
      </c>
      <c r="D35" s="4" t="s">
        <v>11</v>
      </c>
      <c r="E35" s="36" t="s">
        <v>12</v>
      </c>
      <c r="F35" s="4" t="s">
        <v>115</v>
      </c>
      <c r="G35" s="4" t="s">
        <v>14</v>
      </c>
    </row>
    <row r="36" ht="20" customHeight="1" spans="1:7">
      <c r="A36" s="4" t="s">
        <v>8</v>
      </c>
      <c r="B36" s="4" t="s">
        <v>116</v>
      </c>
      <c r="C36" s="4" t="s">
        <v>117</v>
      </c>
      <c r="D36" s="4" t="s">
        <v>11</v>
      </c>
      <c r="E36" s="36" t="s">
        <v>12</v>
      </c>
      <c r="F36" s="4" t="s">
        <v>118</v>
      </c>
      <c r="G36" s="4" t="s">
        <v>14</v>
      </c>
    </row>
    <row r="37" ht="20" customHeight="1" spans="1:7">
      <c r="A37" s="4" t="s">
        <v>109</v>
      </c>
      <c r="B37" s="4" t="s">
        <v>119</v>
      </c>
      <c r="C37" s="4" t="s">
        <v>120</v>
      </c>
      <c r="D37" s="4" t="s">
        <v>11</v>
      </c>
      <c r="E37" s="36" t="s">
        <v>12</v>
      </c>
      <c r="F37" s="4" t="s">
        <v>121</v>
      </c>
      <c r="G37" s="4" t="s">
        <v>14</v>
      </c>
    </row>
    <row r="38" ht="20" customHeight="1" spans="1:7">
      <c r="A38" s="4" t="s">
        <v>8</v>
      </c>
      <c r="B38" s="4" t="s">
        <v>122</v>
      </c>
      <c r="C38" s="4" t="s">
        <v>123</v>
      </c>
      <c r="D38" s="4" t="s">
        <v>11</v>
      </c>
      <c r="E38" s="36" t="s">
        <v>12</v>
      </c>
      <c r="F38" s="4" t="s">
        <v>124</v>
      </c>
      <c r="G38" s="4" t="s">
        <v>14</v>
      </c>
    </row>
    <row r="39" ht="20" customHeight="1" spans="1:7">
      <c r="A39" s="4" t="s">
        <v>80</v>
      </c>
      <c r="B39" s="4" t="s">
        <v>125</v>
      </c>
      <c r="C39" s="4" t="s">
        <v>126</v>
      </c>
      <c r="D39" s="4" t="s">
        <v>11</v>
      </c>
      <c r="E39" s="36" t="s">
        <v>12</v>
      </c>
      <c r="F39" s="4" t="s">
        <v>127</v>
      </c>
      <c r="G39" s="4" t="s">
        <v>14</v>
      </c>
    </row>
    <row r="40" ht="20" customHeight="1" spans="1:7">
      <c r="A40" s="4" t="s">
        <v>8</v>
      </c>
      <c r="B40" s="4" t="s">
        <v>128</v>
      </c>
      <c r="C40" s="4" t="s">
        <v>129</v>
      </c>
      <c r="D40" s="4" t="s">
        <v>11</v>
      </c>
      <c r="E40" s="36" t="s">
        <v>12</v>
      </c>
      <c r="F40" s="4" t="s">
        <v>130</v>
      </c>
      <c r="G40" s="4" t="s">
        <v>14</v>
      </c>
    </row>
    <row r="41" ht="20" customHeight="1" spans="1:7">
      <c r="A41" s="4" t="s">
        <v>131</v>
      </c>
      <c r="B41" s="4" t="s">
        <v>132</v>
      </c>
      <c r="C41" s="4" t="s">
        <v>133</v>
      </c>
      <c r="D41" s="4" t="s">
        <v>11</v>
      </c>
      <c r="E41" s="36" t="s">
        <v>12</v>
      </c>
      <c r="F41" s="4" t="s">
        <v>134</v>
      </c>
      <c r="G41" s="4" t="s">
        <v>14</v>
      </c>
    </row>
    <row r="42" ht="20" customHeight="1" spans="1:7">
      <c r="A42" s="4" t="s">
        <v>22</v>
      </c>
      <c r="B42" s="4" t="s">
        <v>135</v>
      </c>
      <c r="C42" s="4" t="s">
        <v>136</v>
      </c>
      <c r="D42" s="4" t="s">
        <v>11</v>
      </c>
      <c r="E42" s="36" t="s">
        <v>12</v>
      </c>
      <c r="F42" s="4" t="s">
        <v>25</v>
      </c>
      <c r="G42" s="4" t="s">
        <v>14</v>
      </c>
    </row>
    <row r="43" ht="20" customHeight="1" spans="1:7">
      <c r="A43" s="4" t="s">
        <v>18</v>
      </c>
      <c r="B43" s="4" t="s">
        <v>137</v>
      </c>
      <c r="C43" s="4" t="s">
        <v>138</v>
      </c>
      <c r="D43" s="4" t="s">
        <v>11</v>
      </c>
      <c r="E43" s="36" t="s">
        <v>12</v>
      </c>
      <c r="F43" s="4" t="s">
        <v>21</v>
      </c>
      <c r="G43" s="4" t="s">
        <v>14</v>
      </c>
    </row>
    <row r="44" ht="20" customHeight="1" spans="1:7">
      <c r="A44" s="4" t="s">
        <v>18</v>
      </c>
      <c r="B44" s="4" t="s">
        <v>139</v>
      </c>
      <c r="C44" s="4" t="s">
        <v>140</v>
      </c>
      <c r="D44" s="4" t="s">
        <v>11</v>
      </c>
      <c r="E44" s="36" t="s">
        <v>12</v>
      </c>
      <c r="F44" s="4" t="s">
        <v>141</v>
      </c>
      <c r="G44" s="4" t="s">
        <v>14</v>
      </c>
    </row>
    <row r="45" ht="20" customHeight="1" spans="1:7">
      <c r="A45" s="4" t="s">
        <v>8</v>
      </c>
      <c r="B45" s="4" t="s">
        <v>142</v>
      </c>
      <c r="C45" s="4" t="s">
        <v>143</v>
      </c>
      <c r="D45" s="4" t="s">
        <v>11</v>
      </c>
      <c r="E45" s="36" t="s">
        <v>12</v>
      </c>
      <c r="F45" s="4" t="s">
        <v>118</v>
      </c>
      <c r="G45" s="4" t="s">
        <v>14</v>
      </c>
    </row>
    <row r="46" ht="20" customHeight="1" spans="1:7">
      <c r="A46" s="4" t="s">
        <v>144</v>
      </c>
      <c r="B46" s="4" t="s">
        <v>145</v>
      </c>
      <c r="C46" s="4" t="s">
        <v>146</v>
      </c>
      <c r="D46" s="4" t="s">
        <v>11</v>
      </c>
      <c r="E46" s="36" t="s">
        <v>147</v>
      </c>
      <c r="F46" s="4" t="s">
        <v>148</v>
      </c>
      <c r="G46" s="4" t="s">
        <v>14</v>
      </c>
    </row>
    <row r="47" ht="20" customHeight="1" spans="1:7">
      <c r="A47" s="4" t="s">
        <v>149</v>
      </c>
      <c r="B47" s="4" t="s">
        <v>150</v>
      </c>
      <c r="C47" s="4" t="s">
        <v>151</v>
      </c>
      <c r="D47" s="4" t="s">
        <v>11</v>
      </c>
      <c r="E47" s="36" t="s">
        <v>147</v>
      </c>
      <c r="F47" s="4" t="s">
        <v>152</v>
      </c>
      <c r="G47" s="4" t="s">
        <v>14</v>
      </c>
    </row>
    <row r="48" ht="20" customHeight="1" spans="1:7">
      <c r="A48" s="4" t="s">
        <v>153</v>
      </c>
      <c r="B48" s="4" t="s">
        <v>154</v>
      </c>
      <c r="C48" s="4" t="s">
        <v>155</v>
      </c>
      <c r="D48" s="4" t="s">
        <v>11</v>
      </c>
      <c r="E48" s="36" t="s">
        <v>147</v>
      </c>
      <c r="F48" s="4" t="s">
        <v>156</v>
      </c>
      <c r="G48" s="4" t="s">
        <v>14</v>
      </c>
    </row>
    <row r="49" ht="20" customHeight="1" spans="1:7">
      <c r="A49" s="4" t="s">
        <v>157</v>
      </c>
      <c r="B49" s="4" t="s">
        <v>158</v>
      </c>
      <c r="C49" s="4" t="s">
        <v>159</v>
      </c>
      <c r="D49" s="4" t="s">
        <v>11</v>
      </c>
      <c r="E49" s="36" t="s">
        <v>147</v>
      </c>
      <c r="F49" s="4" t="s">
        <v>160</v>
      </c>
      <c r="G49" s="4" t="s">
        <v>14</v>
      </c>
    </row>
    <row r="50" ht="20" customHeight="1" spans="1:7">
      <c r="A50" s="4" t="s">
        <v>157</v>
      </c>
      <c r="B50" s="4" t="s">
        <v>161</v>
      </c>
      <c r="C50" s="4" t="s">
        <v>162</v>
      </c>
      <c r="D50" s="4" t="s">
        <v>11</v>
      </c>
      <c r="E50" s="36" t="s">
        <v>147</v>
      </c>
      <c r="F50" s="4" t="s">
        <v>160</v>
      </c>
      <c r="G50" s="4" t="s">
        <v>14</v>
      </c>
    </row>
    <row r="51" ht="20" customHeight="1" spans="1:7">
      <c r="A51" s="4" t="s">
        <v>149</v>
      </c>
      <c r="B51" s="4" t="s">
        <v>163</v>
      </c>
      <c r="C51" s="4" t="s">
        <v>164</v>
      </c>
      <c r="D51" s="4" t="s">
        <v>11</v>
      </c>
      <c r="E51" s="36" t="s">
        <v>147</v>
      </c>
      <c r="F51" s="4" t="s">
        <v>152</v>
      </c>
      <c r="G51" s="4" t="s">
        <v>14</v>
      </c>
    </row>
    <row r="52" ht="20" customHeight="1" spans="1:7">
      <c r="A52" s="4" t="s">
        <v>149</v>
      </c>
      <c r="B52" s="4" t="s">
        <v>165</v>
      </c>
      <c r="C52" s="4" t="s">
        <v>166</v>
      </c>
      <c r="D52" s="4" t="s">
        <v>11</v>
      </c>
      <c r="E52" s="36" t="s">
        <v>147</v>
      </c>
      <c r="F52" s="4" t="s">
        <v>152</v>
      </c>
      <c r="G52" s="4" t="s">
        <v>14</v>
      </c>
    </row>
    <row r="53" ht="20" customHeight="1" spans="1:7">
      <c r="A53" s="4" t="s">
        <v>149</v>
      </c>
      <c r="B53" s="4" t="s">
        <v>167</v>
      </c>
      <c r="C53" s="4" t="s">
        <v>168</v>
      </c>
      <c r="D53" s="4" t="s">
        <v>11</v>
      </c>
      <c r="E53" s="36" t="s">
        <v>147</v>
      </c>
      <c r="F53" s="4" t="s">
        <v>169</v>
      </c>
      <c r="G53" s="4" t="s">
        <v>14</v>
      </c>
    </row>
    <row r="54" ht="20" customHeight="1" spans="1:7">
      <c r="A54" s="4" t="s">
        <v>149</v>
      </c>
      <c r="B54" s="4" t="s">
        <v>170</v>
      </c>
      <c r="C54" s="4" t="s">
        <v>171</v>
      </c>
      <c r="D54" s="4" t="s">
        <v>11</v>
      </c>
      <c r="E54" s="36" t="s">
        <v>147</v>
      </c>
      <c r="F54" s="4" t="s">
        <v>152</v>
      </c>
      <c r="G54" s="4" t="s">
        <v>14</v>
      </c>
    </row>
    <row r="55" ht="20" customHeight="1" spans="1:7">
      <c r="A55" s="4" t="s">
        <v>172</v>
      </c>
      <c r="B55" s="4" t="s">
        <v>173</v>
      </c>
      <c r="C55" s="4" t="s">
        <v>174</v>
      </c>
      <c r="D55" s="4" t="s">
        <v>11</v>
      </c>
      <c r="E55" s="36" t="s">
        <v>147</v>
      </c>
      <c r="F55" s="4" t="s">
        <v>175</v>
      </c>
      <c r="G55" s="4" t="s">
        <v>14</v>
      </c>
    </row>
    <row r="56" ht="20" customHeight="1" spans="1:7">
      <c r="A56" s="4" t="s">
        <v>149</v>
      </c>
      <c r="B56" s="4" t="s">
        <v>176</v>
      </c>
      <c r="C56" s="4" t="s">
        <v>177</v>
      </c>
      <c r="D56" s="4" t="s">
        <v>11</v>
      </c>
      <c r="E56" s="36" t="s">
        <v>147</v>
      </c>
      <c r="F56" s="4" t="s">
        <v>169</v>
      </c>
      <c r="G56" s="4" t="s">
        <v>14</v>
      </c>
    </row>
    <row r="57" ht="20" customHeight="1" spans="1:7">
      <c r="A57" s="4" t="s">
        <v>149</v>
      </c>
      <c r="B57" s="4" t="s">
        <v>178</v>
      </c>
      <c r="C57" s="4" t="s">
        <v>179</v>
      </c>
      <c r="D57" s="4" t="s">
        <v>11</v>
      </c>
      <c r="E57" s="36" t="s">
        <v>147</v>
      </c>
      <c r="F57" s="4" t="s">
        <v>169</v>
      </c>
      <c r="G57" s="4" t="s">
        <v>14</v>
      </c>
    </row>
    <row r="58" ht="20" customHeight="1" spans="1:7">
      <c r="A58" s="4" t="s">
        <v>149</v>
      </c>
      <c r="B58" s="4" t="s">
        <v>180</v>
      </c>
      <c r="C58" s="4" t="s">
        <v>181</v>
      </c>
      <c r="D58" s="4" t="s">
        <v>11</v>
      </c>
      <c r="E58" s="36" t="s">
        <v>147</v>
      </c>
      <c r="F58" s="4" t="s">
        <v>169</v>
      </c>
      <c r="G58" s="4" t="s">
        <v>14</v>
      </c>
    </row>
    <row r="59" ht="20" customHeight="1" spans="1:7">
      <c r="A59" s="4" t="s">
        <v>182</v>
      </c>
      <c r="B59" s="4" t="s">
        <v>183</v>
      </c>
      <c r="C59" s="4" t="s">
        <v>184</v>
      </c>
      <c r="D59" s="4" t="s">
        <v>11</v>
      </c>
      <c r="E59" s="36" t="s">
        <v>185</v>
      </c>
      <c r="F59" s="4" t="s">
        <v>186</v>
      </c>
      <c r="G59" s="4" t="s">
        <v>14</v>
      </c>
    </row>
    <row r="60" ht="20" customHeight="1" spans="1:7">
      <c r="A60" s="4" t="s">
        <v>182</v>
      </c>
      <c r="B60" s="4" t="s">
        <v>187</v>
      </c>
      <c r="C60" s="4" t="s">
        <v>188</v>
      </c>
      <c r="D60" s="4" t="s">
        <v>11</v>
      </c>
      <c r="E60" s="36" t="s">
        <v>185</v>
      </c>
      <c r="F60" s="4" t="s">
        <v>189</v>
      </c>
      <c r="G60" s="4" t="s">
        <v>14</v>
      </c>
    </row>
    <row r="61" ht="20" customHeight="1" spans="1:7">
      <c r="A61" s="4" t="s">
        <v>182</v>
      </c>
      <c r="B61" s="4" t="s">
        <v>190</v>
      </c>
      <c r="C61" s="4" t="s">
        <v>191</v>
      </c>
      <c r="D61" s="4" t="s">
        <v>11</v>
      </c>
      <c r="E61" s="36" t="s">
        <v>185</v>
      </c>
      <c r="F61" s="35" t="s">
        <v>192</v>
      </c>
      <c r="G61" s="4" t="s">
        <v>14</v>
      </c>
    </row>
    <row r="62" ht="20" customHeight="1" spans="1:7">
      <c r="A62" s="4" t="s">
        <v>172</v>
      </c>
      <c r="B62" s="4" t="s">
        <v>193</v>
      </c>
      <c r="C62" s="4" t="s">
        <v>194</v>
      </c>
      <c r="D62" s="4" t="s">
        <v>11</v>
      </c>
      <c r="E62" s="36" t="s">
        <v>185</v>
      </c>
      <c r="F62" s="35" t="s">
        <v>195</v>
      </c>
      <c r="G62" s="4" t="s">
        <v>14</v>
      </c>
    </row>
    <row r="63" ht="20" customHeight="1" spans="1:7">
      <c r="A63" s="4" t="s">
        <v>172</v>
      </c>
      <c r="B63" s="4" t="s">
        <v>196</v>
      </c>
      <c r="C63" s="4" t="s">
        <v>197</v>
      </c>
      <c r="D63" s="4" t="s">
        <v>11</v>
      </c>
      <c r="E63" s="36" t="s">
        <v>185</v>
      </c>
      <c r="F63" s="4" t="s">
        <v>195</v>
      </c>
      <c r="G63" s="4" t="s">
        <v>14</v>
      </c>
    </row>
    <row r="64" ht="20" customHeight="1" spans="1:7">
      <c r="A64" s="4" t="s">
        <v>182</v>
      </c>
      <c r="B64" s="4" t="s">
        <v>198</v>
      </c>
      <c r="C64" s="4" t="s">
        <v>199</v>
      </c>
      <c r="D64" s="4" t="s">
        <v>11</v>
      </c>
      <c r="E64" s="36" t="s">
        <v>185</v>
      </c>
      <c r="F64" s="4" t="s">
        <v>186</v>
      </c>
      <c r="G64" s="4" t="s">
        <v>14</v>
      </c>
    </row>
    <row r="65" ht="20" customHeight="1" spans="1:7">
      <c r="A65" s="4" t="s">
        <v>149</v>
      </c>
      <c r="B65" s="4" t="s">
        <v>200</v>
      </c>
      <c r="C65" s="4" t="s">
        <v>201</v>
      </c>
      <c r="D65" s="4" t="s">
        <v>11</v>
      </c>
      <c r="E65" s="36" t="s">
        <v>185</v>
      </c>
      <c r="F65" s="4" t="s">
        <v>152</v>
      </c>
      <c r="G65" s="4" t="s">
        <v>14</v>
      </c>
    </row>
    <row r="66" ht="20" customHeight="1" spans="1:7">
      <c r="A66" s="4" t="s">
        <v>149</v>
      </c>
      <c r="B66" s="4" t="s">
        <v>202</v>
      </c>
      <c r="C66" s="4" t="s">
        <v>203</v>
      </c>
      <c r="D66" s="4" t="s">
        <v>11</v>
      </c>
      <c r="E66" s="36" t="s">
        <v>185</v>
      </c>
      <c r="F66" s="4" t="s">
        <v>169</v>
      </c>
      <c r="G66" s="4" t="s">
        <v>14</v>
      </c>
    </row>
    <row r="67" ht="20" customHeight="1" spans="1:7">
      <c r="A67" s="4" t="s">
        <v>172</v>
      </c>
      <c r="B67" s="4" t="s">
        <v>204</v>
      </c>
      <c r="C67" s="4" t="s">
        <v>205</v>
      </c>
      <c r="D67" s="4" t="s">
        <v>11</v>
      </c>
      <c r="E67" s="36" t="s">
        <v>185</v>
      </c>
      <c r="F67" s="4" t="s">
        <v>195</v>
      </c>
      <c r="G67" s="4" t="s">
        <v>14</v>
      </c>
    </row>
    <row r="68" ht="20" customHeight="1" spans="1:7">
      <c r="A68" s="4" t="s">
        <v>172</v>
      </c>
      <c r="B68" s="4" t="s">
        <v>206</v>
      </c>
      <c r="C68" s="4" t="s">
        <v>207</v>
      </c>
      <c r="D68" s="4" t="s">
        <v>11</v>
      </c>
      <c r="E68" s="36" t="s">
        <v>185</v>
      </c>
      <c r="F68" s="4" t="s">
        <v>195</v>
      </c>
      <c r="G68" s="4" t="s">
        <v>14</v>
      </c>
    </row>
    <row r="69" ht="20" customHeight="1" spans="1:7">
      <c r="A69" s="4" t="s">
        <v>172</v>
      </c>
      <c r="B69" s="4" t="s">
        <v>208</v>
      </c>
      <c r="C69" s="4" t="s">
        <v>209</v>
      </c>
      <c r="D69" s="4" t="s">
        <v>11</v>
      </c>
      <c r="E69" s="36" t="s">
        <v>185</v>
      </c>
      <c r="F69" s="4" t="s">
        <v>195</v>
      </c>
      <c r="G69" s="4" t="s">
        <v>14</v>
      </c>
    </row>
    <row r="70" ht="20" customHeight="1" spans="1:7">
      <c r="A70" s="4" t="s">
        <v>172</v>
      </c>
      <c r="B70" s="4" t="s">
        <v>210</v>
      </c>
      <c r="C70" s="4" t="s">
        <v>211</v>
      </c>
      <c r="D70" s="4" t="s">
        <v>11</v>
      </c>
      <c r="E70" s="36" t="s">
        <v>185</v>
      </c>
      <c r="F70" s="4" t="s">
        <v>195</v>
      </c>
      <c r="G70" s="4" t="s">
        <v>14</v>
      </c>
    </row>
    <row r="71" ht="20" customHeight="1" spans="1:7">
      <c r="A71" s="4" t="s">
        <v>182</v>
      </c>
      <c r="B71" s="4" t="s">
        <v>212</v>
      </c>
      <c r="C71" s="4" t="s">
        <v>213</v>
      </c>
      <c r="D71" s="4" t="s">
        <v>11</v>
      </c>
      <c r="E71" s="36" t="s">
        <v>185</v>
      </c>
      <c r="F71" s="4" t="s">
        <v>214</v>
      </c>
      <c r="G71" s="4" t="s">
        <v>14</v>
      </c>
    </row>
    <row r="72" ht="20" customHeight="1" spans="1:7">
      <c r="A72" s="4" t="s">
        <v>172</v>
      </c>
      <c r="B72" s="4" t="s">
        <v>215</v>
      </c>
      <c r="C72" s="4" t="s">
        <v>216</v>
      </c>
      <c r="D72" s="4" t="s">
        <v>11</v>
      </c>
      <c r="E72" s="36" t="s">
        <v>185</v>
      </c>
      <c r="F72" s="4" t="s">
        <v>195</v>
      </c>
      <c r="G72" s="4" t="s">
        <v>14</v>
      </c>
    </row>
    <row r="73" ht="20" customHeight="1" spans="1:7">
      <c r="A73" s="4" t="s">
        <v>172</v>
      </c>
      <c r="B73" s="4" t="s">
        <v>217</v>
      </c>
      <c r="C73" s="4" t="s">
        <v>218</v>
      </c>
      <c r="D73" s="4" t="s">
        <v>11</v>
      </c>
      <c r="E73" s="36" t="s">
        <v>185</v>
      </c>
      <c r="F73" s="4" t="s">
        <v>195</v>
      </c>
      <c r="G73" s="4" t="s">
        <v>14</v>
      </c>
    </row>
    <row r="74" ht="20" customHeight="1" spans="1:7">
      <c r="A74" s="4" t="s">
        <v>182</v>
      </c>
      <c r="B74" s="4" t="s">
        <v>219</v>
      </c>
      <c r="C74" s="4" t="s">
        <v>220</v>
      </c>
      <c r="D74" s="4" t="s">
        <v>11</v>
      </c>
      <c r="E74" s="36" t="s">
        <v>185</v>
      </c>
      <c r="F74" s="4" t="s">
        <v>221</v>
      </c>
      <c r="G74" s="4" t="s">
        <v>14</v>
      </c>
    </row>
    <row r="75" ht="20" customHeight="1" spans="1:7">
      <c r="A75" s="4" t="s">
        <v>172</v>
      </c>
      <c r="B75" s="4" t="s">
        <v>222</v>
      </c>
      <c r="C75" s="4" t="s">
        <v>223</v>
      </c>
      <c r="D75" s="4" t="s">
        <v>11</v>
      </c>
      <c r="E75" s="36" t="s">
        <v>185</v>
      </c>
      <c r="F75" s="4" t="s">
        <v>195</v>
      </c>
      <c r="G75" s="4" t="s">
        <v>14</v>
      </c>
    </row>
    <row r="76" ht="20" customHeight="1" spans="1:7">
      <c r="A76" s="4" t="s">
        <v>34</v>
      </c>
      <c r="B76" s="4" t="s">
        <v>224</v>
      </c>
      <c r="C76" s="4" t="s">
        <v>225</v>
      </c>
      <c r="D76" s="4" t="s">
        <v>11</v>
      </c>
      <c r="E76" s="36" t="s">
        <v>12</v>
      </c>
      <c r="F76" s="4" t="s">
        <v>40</v>
      </c>
      <c r="G76" s="4" t="s">
        <v>226</v>
      </c>
    </row>
    <row r="77" ht="20" customHeight="1" spans="1:7">
      <c r="A77" s="4" t="s">
        <v>227</v>
      </c>
      <c r="B77" s="4" t="s">
        <v>228</v>
      </c>
      <c r="C77" s="4" t="s">
        <v>229</v>
      </c>
      <c r="D77" s="4" t="s">
        <v>11</v>
      </c>
      <c r="E77" s="36" t="s">
        <v>12</v>
      </c>
      <c r="F77" s="4" t="s">
        <v>230</v>
      </c>
      <c r="G77" s="4" t="s">
        <v>226</v>
      </c>
    </row>
    <row r="78" ht="20" customHeight="1" spans="1:7">
      <c r="A78" s="4" t="s">
        <v>231</v>
      </c>
      <c r="B78" s="4" t="s">
        <v>232</v>
      </c>
      <c r="C78" s="4" t="s">
        <v>233</v>
      </c>
      <c r="D78" s="4" t="s">
        <v>11</v>
      </c>
      <c r="E78" s="36" t="s">
        <v>12</v>
      </c>
      <c r="F78" s="4" t="s">
        <v>234</v>
      </c>
      <c r="G78" s="4" t="s">
        <v>226</v>
      </c>
    </row>
    <row r="79" ht="20" customHeight="1" spans="1:7">
      <c r="A79" s="4" t="s">
        <v>235</v>
      </c>
      <c r="B79" s="4" t="s">
        <v>236</v>
      </c>
      <c r="C79" s="4" t="s">
        <v>237</v>
      </c>
      <c r="D79" s="4" t="s">
        <v>11</v>
      </c>
      <c r="E79" s="36" t="s">
        <v>12</v>
      </c>
      <c r="F79" s="4" t="s">
        <v>238</v>
      </c>
      <c r="G79" s="4" t="s">
        <v>226</v>
      </c>
    </row>
    <row r="80" ht="20" customHeight="1" spans="1:7">
      <c r="A80" s="4" t="s">
        <v>239</v>
      </c>
      <c r="B80" s="4" t="s">
        <v>240</v>
      </c>
      <c r="C80" s="4" t="s">
        <v>241</v>
      </c>
      <c r="D80" s="4" t="s">
        <v>11</v>
      </c>
      <c r="E80" s="36" t="s">
        <v>12</v>
      </c>
      <c r="F80" s="4" t="s">
        <v>25</v>
      </c>
      <c r="G80" s="4" t="s">
        <v>226</v>
      </c>
    </row>
    <row r="81" ht="20" customHeight="1" spans="1:7">
      <c r="A81" s="4" t="s">
        <v>41</v>
      </c>
      <c r="B81" s="4" t="s">
        <v>242</v>
      </c>
      <c r="C81" s="4" t="s">
        <v>243</v>
      </c>
      <c r="D81" s="4" t="s">
        <v>11</v>
      </c>
      <c r="E81" s="36" t="s">
        <v>12</v>
      </c>
      <c r="F81" s="4" t="s">
        <v>244</v>
      </c>
      <c r="G81" s="4" t="s">
        <v>226</v>
      </c>
    </row>
    <row r="82" ht="20" customHeight="1" spans="1:7">
      <c r="A82" s="4" t="s">
        <v>245</v>
      </c>
      <c r="B82" s="4" t="s">
        <v>246</v>
      </c>
      <c r="C82" s="4" t="s">
        <v>247</v>
      </c>
      <c r="D82" s="4" t="s">
        <v>11</v>
      </c>
      <c r="E82" s="36" t="s">
        <v>12</v>
      </c>
      <c r="F82" s="4" t="s">
        <v>248</v>
      </c>
      <c r="G82" s="4" t="s">
        <v>226</v>
      </c>
    </row>
    <row r="83" ht="20" customHeight="1" spans="1:7">
      <c r="A83" s="4" t="s">
        <v>249</v>
      </c>
      <c r="B83" s="4" t="s">
        <v>250</v>
      </c>
      <c r="C83" s="4" t="s">
        <v>251</v>
      </c>
      <c r="D83" s="4" t="s">
        <v>11</v>
      </c>
      <c r="E83" s="36" t="s">
        <v>12</v>
      </c>
      <c r="F83" s="4" t="s">
        <v>252</v>
      </c>
      <c r="G83" s="4" t="s">
        <v>226</v>
      </c>
    </row>
    <row r="84" ht="20" customHeight="1" spans="1:7">
      <c r="A84" s="4" t="s">
        <v>30</v>
      </c>
      <c r="B84" s="4" t="s">
        <v>253</v>
      </c>
      <c r="C84" s="4" t="s">
        <v>254</v>
      </c>
      <c r="D84" s="4" t="s">
        <v>11</v>
      </c>
      <c r="E84" s="36" t="s">
        <v>12</v>
      </c>
      <c r="F84" s="4" t="s">
        <v>33</v>
      </c>
      <c r="G84" s="4" t="s">
        <v>226</v>
      </c>
    </row>
    <row r="85" ht="20" customHeight="1" spans="1:7">
      <c r="A85" s="4" t="s">
        <v>131</v>
      </c>
      <c r="B85" s="4" t="s">
        <v>255</v>
      </c>
      <c r="C85" s="4" t="s">
        <v>256</v>
      </c>
      <c r="D85" s="4" t="s">
        <v>11</v>
      </c>
      <c r="E85" s="36" t="s">
        <v>12</v>
      </c>
      <c r="F85" s="4" t="s">
        <v>257</v>
      </c>
      <c r="G85" s="4" t="s">
        <v>226</v>
      </c>
    </row>
    <row r="86" ht="20" customHeight="1" spans="1:7">
      <c r="A86" s="4" t="s">
        <v>54</v>
      </c>
      <c r="B86" s="4" t="s">
        <v>258</v>
      </c>
      <c r="C86" s="4" t="s">
        <v>259</v>
      </c>
      <c r="D86" s="4" t="s">
        <v>11</v>
      </c>
      <c r="E86" s="36" t="s">
        <v>12</v>
      </c>
      <c r="F86" s="4" t="s">
        <v>260</v>
      </c>
      <c r="G86" s="4" t="s">
        <v>226</v>
      </c>
    </row>
    <row r="87" ht="20" customHeight="1" spans="1:7">
      <c r="A87" s="4" t="s">
        <v>245</v>
      </c>
      <c r="B87" s="4" t="s">
        <v>261</v>
      </c>
      <c r="C87" s="4" t="s">
        <v>262</v>
      </c>
      <c r="D87" s="4" t="s">
        <v>11</v>
      </c>
      <c r="E87" s="36" t="s">
        <v>12</v>
      </c>
      <c r="F87" s="4" t="s">
        <v>263</v>
      </c>
      <c r="G87" s="4" t="s">
        <v>226</v>
      </c>
    </row>
    <row r="88" ht="20" customHeight="1" spans="1:7">
      <c r="A88" s="4" t="s">
        <v>264</v>
      </c>
      <c r="B88" s="4" t="s">
        <v>265</v>
      </c>
      <c r="C88" s="4" t="s">
        <v>266</v>
      </c>
      <c r="D88" s="4" t="s">
        <v>11</v>
      </c>
      <c r="E88" s="36" t="s">
        <v>12</v>
      </c>
      <c r="F88" s="4" t="s">
        <v>267</v>
      </c>
      <c r="G88" s="4" t="s">
        <v>226</v>
      </c>
    </row>
    <row r="89" ht="20" customHeight="1" spans="1:7">
      <c r="A89" s="4" t="s">
        <v>54</v>
      </c>
      <c r="B89" s="4" t="s">
        <v>268</v>
      </c>
      <c r="C89" s="4" t="s">
        <v>269</v>
      </c>
      <c r="D89" s="4" t="s">
        <v>11</v>
      </c>
      <c r="E89" s="36" t="s">
        <v>12</v>
      </c>
      <c r="F89" s="4" t="s">
        <v>260</v>
      </c>
      <c r="G89" s="4" t="s">
        <v>226</v>
      </c>
    </row>
    <row r="90" ht="20" customHeight="1" spans="1:7">
      <c r="A90" s="4" t="s">
        <v>131</v>
      </c>
      <c r="B90" s="4" t="s">
        <v>270</v>
      </c>
      <c r="C90" s="4" t="s">
        <v>271</v>
      </c>
      <c r="D90" s="4" t="s">
        <v>11</v>
      </c>
      <c r="E90" s="36" t="s">
        <v>12</v>
      </c>
      <c r="F90" s="4" t="s">
        <v>257</v>
      </c>
      <c r="G90" s="4" t="s">
        <v>226</v>
      </c>
    </row>
    <row r="91" ht="20" customHeight="1" spans="1:7">
      <c r="A91" s="4" t="s">
        <v>30</v>
      </c>
      <c r="B91" s="4" t="s">
        <v>272</v>
      </c>
      <c r="C91" s="4" t="s">
        <v>273</v>
      </c>
      <c r="D91" s="4" t="s">
        <v>11</v>
      </c>
      <c r="E91" s="36" t="s">
        <v>12</v>
      </c>
      <c r="F91" s="4" t="s">
        <v>33</v>
      </c>
      <c r="G91" s="4" t="s">
        <v>226</v>
      </c>
    </row>
    <row r="92" ht="20" customHeight="1" spans="1:7">
      <c r="A92" s="4" t="s">
        <v>274</v>
      </c>
      <c r="B92" s="4" t="s">
        <v>275</v>
      </c>
      <c r="C92" s="4" t="s">
        <v>276</v>
      </c>
      <c r="D92" s="4" t="s">
        <v>11</v>
      </c>
      <c r="E92" s="36" t="s">
        <v>12</v>
      </c>
      <c r="F92" s="4" t="s">
        <v>277</v>
      </c>
      <c r="G92" s="4" t="s">
        <v>226</v>
      </c>
    </row>
    <row r="93" ht="20" customHeight="1" spans="1:7">
      <c r="A93" s="4" t="s">
        <v>30</v>
      </c>
      <c r="B93" s="4" t="s">
        <v>278</v>
      </c>
      <c r="C93" s="4" t="s">
        <v>279</v>
      </c>
      <c r="D93" s="4" t="s">
        <v>11</v>
      </c>
      <c r="E93" s="36" t="s">
        <v>12</v>
      </c>
      <c r="F93" s="4" t="s">
        <v>33</v>
      </c>
      <c r="G93" s="4" t="s">
        <v>226</v>
      </c>
    </row>
    <row r="94" ht="20" customHeight="1" spans="1:7">
      <c r="A94" s="4" t="s">
        <v>280</v>
      </c>
      <c r="B94" s="4" t="s">
        <v>281</v>
      </c>
      <c r="C94" s="4" t="s">
        <v>282</v>
      </c>
      <c r="D94" s="4" t="s">
        <v>11</v>
      </c>
      <c r="E94" s="36" t="s">
        <v>12</v>
      </c>
      <c r="F94" s="4" t="s">
        <v>283</v>
      </c>
      <c r="G94" s="4" t="s">
        <v>226</v>
      </c>
    </row>
    <row r="95" ht="20" customHeight="1" spans="1:7">
      <c r="A95" s="4" t="s">
        <v>30</v>
      </c>
      <c r="B95" s="4" t="s">
        <v>284</v>
      </c>
      <c r="C95" s="4" t="s">
        <v>285</v>
      </c>
      <c r="D95" s="4" t="s">
        <v>11</v>
      </c>
      <c r="E95" s="36" t="s">
        <v>12</v>
      </c>
      <c r="F95" s="4" t="s">
        <v>33</v>
      </c>
      <c r="G95" s="4" t="s">
        <v>226</v>
      </c>
    </row>
    <row r="96" ht="20" customHeight="1" spans="1:7">
      <c r="A96" s="4" t="s">
        <v>26</v>
      </c>
      <c r="B96" s="4" t="s">
        <v>286</v>
      </c>
      <c r="C96" s="4" t="s">
        <v>287</v>
      </c>
      <c r="D96" s="4" t="s">
        <v>11</v>
      </c>
      <c r="E96" s="36" t="s">
        <v>12</v>
      </c>
      <c r="F96" s="4" t="s">
        <v>29</v>
      </c>
      <c r="G96" s="4" t="s">
        <v>226</v>
      </c>
    </row>
    <row r="97" ht="20" customHeight="1" spans="1:7">
      <c r="A97" s="4" t="s">
        <v>34</v>
      </c>
      <c r="B97" s="4" t="s">
        <v>288</v>
      </c>
      <c r="C97" s="4" t="s">
        <v>289</v>
      </c>
      <c r="D97" s="4" t="s">
        <v>11</v>
      </c>
      <c r="E97" s="36" t="s">
        <v>12</v>
      </c>
      <c r="F97" s="4" t="s">
        <v>40</v>
      </c>
      <c r="G97" s="4" t="s">
        <v>226</v>
      </c>
    </row>
    <row r="98" ht="20" customHeight="1" spans="1:7">
      <c r="A98" s="4" t="s">
        <v>290</v>
      </c>
      <c r="B98" s="4" t="s">
        <v>291</v>
      </c>
      <c r="C98" s="4" t="s">
        <v>292</v>
      </c>
      <c r="D98" s="4" t="s">
        <v>11</v>
      </c>
      <c r="E98" s="36" t="s">
        <v>12</v>
      </c>
      <c r="F98" s="4" t="s">
        <v>293</v>
      </c>
      <c r="G98" s="4" t="s">
        <v>226</v>
      </c>
    </row>
    <row r="99" ht="20" customHeight="1" spans="1:7">
      <c r="A99" s="4" t="s">
        <v>34</v>
      </c>
      <c r="B99" s="4" t="s">
        <v>294</v>
      </c>
      <c r="C99" s="4" t="s">
        <v>295</v>
      </c>
      <c r="D99" s="4" t="s">
        <v>11</v>
      </c>
      <c r="E99" s="36" t="s">
        <v>12</v>
      </c>
      <c r="F99" s="4" t="s">
        <v>37</v>
      </c>
      <c r="G99" s="4" t="s">
        <v>226</v>
      </c>
    </row>
    <row r="100" ht="20" customHeight="1" spans="1:7">
      <c r="A100" s="4" t="s">
        <v>296</v>
      </c>
      <c r="B100" s="4" t="s">
        <v>297</v>
      </c>
      <c r="C100" s="4" t="s">
        <v>298</v>
      </c>
      <c r="D100" s="4" t="s">
        <v>11</v>
      </c>
      <c r="E100" s="36" t="s">
        <v>12</v>
      </c>
      <c r="F100" s="4" t="s">
        <v>299</v>
      </c>
      <c r="G100" s="4" t="s">
        <v>226</v>
      </c>
    </row>
    <row r="101" ht="20" customHeight="1" spans="1:7">
      <c r="A101" s="4" t="s">
        <v>300</v>
      </c>
      <c r="B101" s="4" t="s">
        <v>301</v>
      </c>
      <c r="C101" s="4" t="s">
        <v>302</v>
      </c>
      <c r="D101" s="4" t="s">
        <v>11</v>
      </c>
      <c r="E101" s="36" t="s">
        <v>12</v>
      </c>
      <c r="F101" s="4" t="s">
        <v>303</v>
      </c>
      <c r="G101" s="4" t="s">
        <v>226</v>
      </c>
    </row>
    <row r="102" ht="20" customHeight="1" spans="1:7">
      <c r="A102" s="4" t="s">
        <v>245</v>
      </c>
      <c r="B102" s="4" t="s">
        <v>304</v>
      </c>
      <c r="C102" s="4" t="s">
        <v>305</v>
      </c>
      <c r="D102" s="4" t="s">
        <v>11</v>
      </c>
      <c r="E102" s="36" t="s">
        <v>12</v>
      </c>
      <c r="F102" s="4" t="s">
        <v>248</v>
      </c>
      <c r="G102" s="4" t="s">
        <v>226</v>
      </c>
    </row>
    <row r="103" ht="20" customHeight="1" spans="1:7">
      <c r="A103" s="4" t="s">
        <v>296</v>
      </c>
      <c r="B103" s="4" t="s">
        <v>306</v>
      </c>
      <c r="C103" s="4" t="s">
        <v>307</v>
      </c>
      <c r="D103" s="4" t="s">
        <v>11</v>
      </c>
      <c r="E103" s="36" t="s">
        <v>12</v>
      </c>
      <c r="F103" s="4" t="s">
        <v>308</v>
      </c>
      <c r="G103" s="4" t="s">
        <v>226</v>
      </c>
    </row>
    <row r="104" ht="20" customHeight="1" spans="1:7">
      <c r="A104" s="4" t="s">
        <v>231</v>
      </c>
      <c r="B104" s="4" t="s">
        <v>309</v>
      </c>
      <c r="C104" s="4" t="s">
        <v>310</v>
      </c>
      <c r="D104" s="4" t="s">
        <v>11</v>
      </c>
      <c r="E104" s="36" t="s">
        <v>12</v>
      </c>
      <c r="F104" s="4" t="s">
        <v>311</v>
      </c>
      <c r="G104" s="4" t="s">
        <v>226</v>
      </c>
    </row>
    <row r="105" ht="20" customHeight="1" spans="1:7">
      <c r="A105" s="4" t="s">
        <v>312</v>
      </c>
      <c r="B105" s="4" t="s">
        <v>313</v>
      </c>
      <c r="C105" s="4" t="s">
        <v>314</v>
      </c>
      <c r="D105" s="4" t="s">
        <v>11</v>
      </c>
      <c r="E105" s="36" t="s">
        <v>12</v>
      </c>
      <c r="F105" s="4" t="s">
        <v>315</v>
      </c>
      <c r="G105" s="4" t="s">
        <v>226</v>
      </c>
    </row>
    <row r="106" ht="20" customHeight="1" spans="1:7">
      <c r="A106" s="4" t="s">
        <v>231</v>
      </c>
      <c r="B106" s="4" t="s">
        <v>316</v>
      </c>
      <c r="C106" s="4" t="s">
        <v>317</v>
      </c>
      <c r="D106" s="4" t="s">
        <v>11</v>
      </c>
      <c r="E106" s="36" t="s">
        <v>12</v>
      </c>
      <c r="F106" s="4" t="s">
        <v>318</v>
      </c>
      <c r="G106" s="4" t="s">
        <v>226</v>
      </c>
    </row>
    <row r="107" ht="20" customHeight="1" spans="1:7">
      <c r="A107" s="4" t="s">
        <v>54</v>
      </c>
      <c r="B107" s="4" t="s">
        <v>319</v>
      </c>
      <c r="C107" s="4" t="s">
        <v>320</v>
      </c>
      <c r="D107" s="4" t="s">
        <v>11</v>
      </c>
      <c r="E107" s="36" t="s">
        <v>12</v>
      </c>
      <c r="F107" s="4" t="s">
        <v>260</v>
      </c>
      <c r="G107" s="4" t="s">
        <v>226</v>
      </c>
    </row>
    <row r="108" ht="20" customHeight="1" spans="1:7">
      <c r="A108" s="4" t="s">
        <v>18</v>
      </c>
      <c r="B108" s="4" t="s">
        <v>321</v>
      </c>
      <c r="C108" s="4" t="s">
        <v>322</v>
      </c>
      <c r="D108" s="4" t="s">
        <v>11</v>
      </c>
      <c r="E108" s="36" t="s">
        <v>12</v>
      </c>
      <c r="F108" s="4" t="s">
        <v>141</v>
      </c>
      <c r="G108" s="4" t="s">
        <v>226</v>
      </c>
    </row>
    <row r="109" ht="20" customHeight="1" spans="1:7">
      <c r="A109" s="4" t="s">
        <v>41</v>
      </c>
      <c r="B109" s="4" t="s">
        <v>323</v>
      </c>
      <c r="C109" s="4" t="s">
        <v>324</v>
      </c>
      <c r="D109" s="4" t="s">
        <v>11</v>
      </c>
      <c r="E109" s="36" t="s">
        <v>12</v>
      </c>
      <c r="F109" s="4" t="s">
        <v>44</v>
      </c>
      <c r="G109" s="4" t="s">
        <v>226</v>
      </c>
    </row>
    <row r="110" ht="20" customHeight="1" spans="1:7">
      <c r="A110" s="4" t="s">
        <v>30</v>
      </c>
      <c r="B110" s="4" t="s">
        <v>325</v>
      </c>
      <c r="C110" s="4" t="s">
        <v>326</v>
      </c>
      <c r="D110" s="4" t="s">
        <v>11</v>
      </c>
      <c r="E110" s="36" t="s">
        <v>12</v>
      </c>
      <c r="F110" s="4" t="s">
        <v>33</v>
      </c>
      <c r="G110" s="4" t="s">
        <v>226</v>
      </c>
    </row>
    <row r="111" ht="20" customHeight="1" spans="1:7">
      <c r="A111" s="4" t="s">
        <v>327</v>
      </c>
      <c r="B111" s="4" t="s">
        <v>328</v>
      </c>
      <c r="C111" s="4" t="s">
        <v>329</v>
      </c>
      <c r="D111" s="4" t="s">
        <v>11</v>
      </c>
      <c r="E111" s="36" t="s">
        <v>12</v>
      </c>
      <c r="F111" s="4" t="s">
        <v>330</v>
      </c>
      <c r="G111" s="4" t="s">
        <v>226</v>
      </c>
    </row>
    <row r="112" ht="20" customHeight="1" spans="1:7">
      <c r="A112" s="4" t="s">
        <v>331</v>
      </c>
      <c r="B112" s="4" t="s">
        <v>332</v>
      </c>
      <c r="C112" s="4" t="s">
        <v>333</v>
      </c>
      <c r="D112" s="4" t="s">
        <v>11</v>
      </c>
      <c r="E112" s="36" t="s">
        <v>12</v>
      </c>
      <c r="F112" s="4" t="s">
        <v>334</v>
      </c>
      <c r="G112" s="4" t="s">
        <v>226</v>
      </c>
    </row>
    <row r="113" ht="20" customHeight="1" spans="1:7">
      <c r="A113" s="4" t="s">
        <v>296</v>
      </c>
      <c r="B113" s="4" t="s">
        <v>335</v>
      </c>
      <c r="C113" s="4" t="s">
        <v>336</v>
      </c>
      <c r="D113" s="4" t="s">
        <v>11</v>
      </c>
      <c r="E113" s="36" t="s">
        <v>12</v>
      </c>
      <c r="F113" s="4" t="s">
        <v>299</v>
      </c>
      <c r="G113" s="4" t="s">
        <v>226</v>
      </c>
    </row>
    <row r="114" ht="20" customHeight="1" spans="1:7">
      <c r="A114" s="4" t="s">
        <v>337</v>
      </c>
      <c r="B114" s="4" t="s">
        <v>338</v>
      </c>
      <c r="C114" s="4" t="s">
        <v>339</v>
      </c>
      <c r="D114" s="4" t="s">
        <v>11</v>
      </c>
      <c r="E114" s="36" t="s">
        <v>12</v>
      </c>
      <c r="F114" s="4" t="s">
        <v>340</v>
      </c>
      <c r="G114" s="4" t="s">
        <v>226</v>
      </c>
    </row>
    <row r="115" ht="20" customHeight="1" spans="1:7">
      <c r="A115" s="4" t="s">
        <v>26</v>
      </c>
      <c r="B115" s="4" t="s">
        <v>341</v>
      </c>
      <c r="C115" s="4" t="s">
        <v>342</v>
      </c>
      <c r="D115" s="4" t="s">
        <v>11</v>
      </c>
      <c r="E115" s="36" t="s">
        <v>12</v>
      </c>
      <c r="F115" s="4" t="s">
        <v>29</v>
      </c>
      <c r="G115" s="4" t="s">
        <v>226</v>
      </c>
    </row>
    <row r="116" ht="20" customHeight="1" spans="1:7">
      <c r="A116" s="4" t="s">
        <v>18</v>
      </c>
      <c r="B116" s="4" t="s">
        <v>343</v>
      </c>
      <c r="C116" s="4" t="s">
        <v>344</v>
      </c>
      <c r="D116" s="4" t="s">
        <v>11</v>
      </c>
      <c r="E116" s="36" t="s">
        <v>12</v>
      </c>
      <c r="F116" s="4" t="s">
        <v>21</v>
      </c>
      <c r="G116" s="4" t="s">
        <v>226</v>
      </c>
    </row>
    <row r="117" ht="20" customHeight="1" spans="1:7">
      <c r="A117" s="4" t="s">
        <v>249</v>
      </c>
      <c r="B117" s="4" t="s">
        <v>345</v>
      </c>
      <c r="C117" s="4" t="s">
        <v>346</v>
      </c>
      <c r="D117" s="4" t="s">
        <v>11</v>
      </c>
      <c r="E117" s="36" t="s">
        <v>12</v>
      </c>
      <c r="F117" s="4" t="s">
        <v>347</v>
      </c>
      <c r="G117" s="4" t="s">
        <v>226</v>
      </c>
    </row>
    <row r="118" ht="20" customHeight="1" spans="1:7">
      <c r="A118" s="4" t="s">
        <v>8</v>
      </c>
      <c r="B118" s="4" t="s">
        <v>348</v>
      </c>
      <c r="C118" s="4" t="s">
        <v>349</v>
      </c>
      <c r="D118" s="4" t="s">
        <v>11</v>
      </c>
      <c r="E118" s="36" t="s">
        <v>12</v>
      </c>
      <c r="F118" s="4" t="s">
        <v>350</v>
      </c>
      <c r="G118" s="4" t="s">
        <v>226</v>
      </c>
    </row>
    <row r="119" ht="20" customHeight="1" spans="1:7">
      <c r="A119" s="4" t="s">
        <v>351</v>
      </c>
      <c r="B119" s="4" t="s">
        <v>352</v>
      </c>
      <c r="C119" s="4" t="s">
        <v>353</v>
      </c>
      <c r="D119" s="4" t="s">
        <v>11</v>
      </c>
      <c r="E119" s="36" t="s">
        <v>12</v>
      </c>
      <c r="F119" s="4" t="s">
        <v>354</v>
      </c>
      <c r="G119" s="4" t="s">
        <v>226</v>
      </c>
    </row>
    <row r="120" ht="20" customHeight="1" spans="1:7">
      <c r="A120" s="4" t="s">
        <v>18</v>
      </c>
      <c r="B120" s="4" t="s">
        <v>355</v>
      </c>
      <c r="C120" s="4" t="s">
        <v>356</v>
      </c>
      <c r="D120" s="4" t="s">
        <v>11</v>
      </c>
      <c r="E120" s="36" t="s">
        <v>12</v>
      </c>
      <c r="F120" s="4" t="s">
        <v>21</v>
      </c>
      <c r="G120" s="4" t="s">
        <v>226</v>
      </c>
    </row>
    <row r="121" ht="20" customHeight="1" spans="1:7">
      <c r="A121" s="4" t="s">
        <v>34</v>
      </c>
      <c r="B121" s="4" t="s">
        <v>357</v>
      </c>
      <c r="C121" s="4" t="s">
        <v>358</v>
      </c>
      <c r="D121" s="4" t="s">
        <v>11</v>
      </c>
      <c r="E121" s="36" t="s">
        <v>12</v>
      </c>
      <c r="F121" s="4" t="s">
        <v>37</v>
      </c>
      <c r="G121" s="4" t="s">
        <v>226</v>
      </c>
    </row>
    <row r="122" ht="20" customHeight="1" spans="1:7">
      <c r="A122" s="4" t="s">
        <v>34</v>
      </c>
      <c r="B122" s="4" t="s">
        <v>359</v>
      </c>
      <c r="C122" s="4" t="s">
        <v>360</v>
      </c>
      <c r="D122" s="4" t="s">
        <v>11</v>
      </c>
      <c r="E122" s="36" t="s">
        <v>12</v>
      </c>
      <c r="F122" s="4" t="s">
        <v>37</v>
      </c>
      <c r="G122" s="4" t="s">
        <v>226</v>
      </c>
    </row>
    <row r="123" ht="20" customHeight="1" spans="1:7">
      <c r="A123" s="4" t="s">
        <v>361</v>
      </c>
      <c r="B123" s="4" t="s">
        <v>362</v>
      </c>
      <c r="C123" s="4" t="s">
        <v>363</v>
      </c>
      <c r="D123" s="4" t="s">
        <v>11</v>
      </c>
      <c r="E123" s="36" t="s">
        <v>12</v>
      </c>
      <c r="F123" s="4" t="s">
        <v>364</v>
      </c>
      <c r="G123" s="4" t="s">
        <v>226</v>
      </c>
    </row>
    <row r="124" ht="20" customHeight="1" spans="1:7">
      <c r="A124" s="4" t="s">
        <v>18</v>
      </c>
      <c r="B124" s="4" t="s">
        <v>365</v>
      </c>
      <c r="C124" s="4" t="s">
        <v>366</v>
      </c>
      <c r="D124" s="4" t="s">
        <v>11</v>
      </c>
      <c r="E124" s="36" t="s">
        <v>12</v>
      </c>
      <c r="F124" s="4" t="s">
        <v>21</v>
      </c>
      <c r="G124" s="4" t="s">
        <v>226</v>
      </c>
    </row>
    <row r="125" ht="20" customHeight="1" spans="1:7">
      <c r="A125" s="4" t="s">
        <v>367</v>
      </c>
      <c r="B125" s="4" t="s">
        <v>368</v>
      </c>
      <c r="C125" s="4" t="s">
        <v>369</v>
      </c>
      <c r="D125" s="4" t="s">
        <v>11</v>
      </c>
      <c r="E125" s="36" t="s">
        <v>12</v>
      </c>
      <c r="F125" s="4" t="s">
        <v>370</v>
      </c>
      <c r="G125" s="4" t="s">
        <v>226</v>
      </c>
    </row>
    <row r="126" ht="20" customHeight="1" spans="1:7">
      <c r="A126" s="4" t="s">
        <v>371</v>
      </c>
      <c r="B126" s="4" t="s">
        <v>372</v>
      </c>
      <c r="C126" s="4" t="s">
        <v>373</v>
      </c>
      <c r="D126" s="4" t="s">
        <v>11</v>
      </c>
      <c r="E126" s="36" t="s">
        <v>12</v>
      </c>
      <c r="F126" s="4" t="s">
        <v>374</v>
      </c>
      <c r="G126" s="4" t="s">
        <v>226</v>
      </c>
    </row>
    <row r="127" ht="20" customHeight="1" spans="1:7">
      <c r="A127" s="4" t="s">
        <v>54</v>
      </c>
      <c r="B127" s="4" t="s">
        <v>375</v>
      </c>
      <c r="C127" s="4" t="s">
        <v>376</v>
      </c>
      <c r="D127" s="4" t="s">
        <v>11</v>
      </c>
      <c r="E127" s="36" t="s">
        <v>12</v>
      </c>
      <c r="F127" s="4" t="s">
        <v>377</v>
      </c>
      <c r="G127" s="4" t="s">
        <v>226</v>
      </c>
    </row>
    <row r="128" ht="20" customHeight="1" spans="1:7">
      <c r="A128" s="4" t="s">
        <v>99</v>
      </c>
      <c r="B128" s="4" t="s">
        <v>378</v>
      </c>
      <c r="C128" s="4" t="s">
        <v>379</v>
      </c>
      <c r="D128" s="4" t="s">
        <v>11</v>
      </c>
      <c r="E128" s="36" t="s">
        <v>12</v>
      </c>
      <c r="F128" s="4" t="s">
        <v>102</v>
      </c>
      <c r="G128" s="4" t="s">
        <v>226</v>
      </c>
    </row>
    <row r="129" ht="20" customHeight="1" spans="1:7">
      <c r="A129" s="4" t="s">
        <v>41</v>
      </c>
      <c r="B129" s="4" t="s">
        <v>380</v>
      </c>
      <c r="C129" s="4" t="s">
        <v>381</v>
      </c>
      <c r="D129" s="4" t="s">
        <v>11</v>
      </c>
      <c r="E129" s="36" t="s">
        <v>12</v>
      </c>
      <c r="F129" s="4" t="s">
        <v>44</v>
      </c>
      <c r="G129" s="4" t="s">
        <v>226</v>
      </c>
    </row>
    <row r="130" ht="20" customHeight="1" spans="1:7">
      <c r="A130" s="4" t="s">
        <v>54</v>
      </c>
      <c r="B130" s="4" t="s">
        <v>382</v>
      </c>
      <c r="C130" s="4" t="s">
        <v>383</v>
      </c>
      <c r="D130" s="4" t="s">
        <v>11</v>
      </c>
      <c r="E130" s="36" t="s">
        <v>12</v>
      </c>
      <c r="F130" s="4" t="s">
        <v>260</v>
      </c>
      <c r="G130" s="4" t="s">
        <v>226</v>
      </c>
    </row>
    <row r="131" ht="20" customHeight="1" spans="1:7">
      <c r="A131" s="4" t="s">
        <v>361</v>
      </c>
      <c r="B131" s="4" t="s">
        <v>384</v>
      </c>
      <c r="C131" s="4" t="s">
        <v>385</v>
      </c>
      <c r="D131" s="4" t="s">
        <v>11</v>
      </c>
      <c r="E131" s="36" t="s">
        <v>12</v>
      </c>
      <c r="F131" s="4" t="s">
        <v>364</v>
      </c>
      <c r="G131" s="4" t="s">
        <v>226</v>
      </c>
    </row>
    <row r="132" ht="20" customHeight="1" spans="1:7">
      <c r="A132" s="4" t="s">
        <v>34</v>
      </c>
      <c r="B132" s="4" t="s">
        <v>386</v>
      </c>
      <c r="C132" s="4" t="s">
        <v>387</v>
      </c>
      <c r="D132" s="4" t="s">
        <v>11</v>
      </c>
      <c r="E132" s="36" t="s">
        <v>12</v>
      </c>
      <c r="F132" s="4" t="s">
        <v>40</v>
      </c>
      <c r="G132" s="4" t="s">
        <v>226</v>
      </c>
    </row>
    <row r="133" ht="20" customHeight="1" spans="1:7">
      <c r="A133" s="4" t="s">
        <v>371</v>
      </c>
      <c r="B133" s="4" t="s">
        <v>388</v>
      </c>
      <c r="C133" s="4" t="s">
        <v>389</v>
      </c>
      <c r="D133" s="4" t="s">
        <v>11</v>
      </c>
      <c r="E133" s="36" t="s">
        <v>12</v>
      </c>
      <c r="F133" s="4" t="s">
        <v>390</v>
      </c>
      <c r="G133" s="4" t="s">
        <v>226</v>
      </c>
    </row>
    <row r="134" ht="20" customHeight="1" spans="1:7">
      <c r="A134" s="4" t="s">
        <v>391</v>
      </c>
      <c r="B134" s="4" t="s">
        <v>392</v>
      </c>
      <c r="C134" s="4" t="s">
        <v>393</v>
      </c>
      <c r="D134" s="4" t="s">
        <v>11</v>
      </c>
      <c r="E134" s="36" t="s">
        <v>12</v>
      </c>
      <c r="F134" s="4" t="s">
        <v>394</v>
      </c>
      <c r="G134" s="4" t="s">
        <v>226</v>
      </c>
    </row>
    <row r="135" ht="20" customHeight="1" spans="1:7">
      <c r="A135" s="4" t="s">
        <v>8</v>
      </c>
      <c r="B135" s="4" t="s">
        <v>395</v>
      </c>
      <c r="C135" s="4" t="s">
        <v>396</v>
      </c>
      <c r="D135" s="4" t="s">
        <v>11</v>
      </c>
      <c r="E135" s="36" t="s">
        <v>12</v>
      </c>
      <c r="F135" s="4" t="s">
        <v>130</v>
      </c>
      <c r="G135" s="4" t="s">
        <v>226</v>
      </c>
    </row>
    <row r="136" ht="20" customHeight="1" spans="1:7">
      <c r="A136" s="4" t="s">
        <v>34</v>
      </c>
      <c r="B136" s="4" t="s">
        <v>397</v>
      </c>
      <c r="C136" s="4" t="s">
        <v>398</v>
      </c>
      <c r="D136" s="4" t="s">
        <v>11</v>
      </c>
      <c r="E136" s="36" t="s">
        <v>12</v>
      </c>
      <c r="F136" s="4" t="s">
        <v>40</v>
      </c>
      <c r="G136" s="4" t="s">
        <v>226</v>
      </c>
    </row>
    <row r="137" ht="20" customHeight="1" spans="1:7">
      <c r="A137" s="4" t="s">
        <v>18</v>
      </c>
      <c r="B137" s="4" t="s">
        <v>399</v>
      </c>
      <c r="C137" s="4" t="s">
        <v>400</v>
      </c>
      <c r="D137" s="4" t="s">
        <v>11</v>
      </c>
      <c r="E137" s="36" t="s">
        <v>12</v>
      </c>
      <c r="F137" s="4" t="s">
        <v>141</v>
      </c>
      <c r="G137" s="4" t="s">
        <v>226</v>
      </c>
    </row>
    <row r="138" ht="20" customHeight="1" spans="1:7">
      <c r="A138" s="4" t="s">
        <v>401</v>
      </c>
      <c r="B138" s="4" t="s">
        <v>402</v>
      </c>
      <c r="C138" s="4" t="s">
        <v>403</v>
      </c>
      <c r="D138" s="4" t="s">
        <v>11</v>
      </c>
      <c r="E138" s="36" t="s">
        <v>12</v>
      </c>
      <c r="F138" s="4" t="s">
        <v>404</v>
      </c>
      <c r="G138" s="4" t="s">
        <v>226</v>
      </c>
    </row>
    <row r="139" ht="20" customHeight="1" spans="1:7">
      <c r="A139" s="4" t="s">
        <v>231</v>
      </c>
      <c r="B139" s="4" t="s">
        <v>405</v>
      </c>
      <c r="C139" s="4" t="s">
        <v>406</v>
      </c>
      <c r="D139" s="4" t="s">
        <v>11</v>
      </c>
      <c r="E139" s="36" t="s">
        <v>12</v>
      </c>
      <c r="F139" s="4" t="s">
        <v>234</v>
      </c>
      <c r="G139" s="4" t="s">
        <v>226</v>
      </c>
    </row>
    <row r="140" ht="20" customHeight="1" spans="1:7">
      <c r="A140" s="4" t="s">
        <v>30</v>
      </c>
      <c r="B140" s="4" t="s">
        <v>407</v>
      </c>
      <c r="C140" s="4" t="s">
        <v>408</v>
      </c>
      <c r="D140" s="4" t="s">
        <v>11</v>
      </c>
      <c r="E140" s="36" t="s">
        <v>12</v>
      </c>
      <c r="F140" s="4" t="s">
        <v>33</v>
      </c>
      <c r="G140" s="4" t="s">
        <v>226</v>
      </c>
    </row>
    <row r="141" ht="20" customHeight="1" spans="1:7">
      <c r="A141" s="4" t="s">
        <v>26</v>
      </c>
      <c r="B141" s="4" t="s">
        <v>409</v>
      </c>
      <c r="C141" s="4" t="s">
        <v>410</v>
      </c>
      <c r="D141" s="4" t="s">
        <v>11</v>
      </c>
      <c r="E141" s="36" t="s">
        <v>12</v>
      </c>
      <c r="F141" s="4" t="s">
        <v>29</v>
      </c>
      <c r="G141" s="4" t="s">
        <v>226</v>
      </c>
    </row>
    <row r="142" ht="20" customHeight="1" spans="1:7">
      <c r="A142" s="4" t="s">
        <v>401</v>
      </c>
      <c r="B142" s="4" t="s">
        <v>411</v>
      </c>
      <c r="C142" s="4" t="s">
        <v>412</v>
      </c>
      <c r="D142" s="4" t="s">
        <v>11</v>
      </c>
      <c r="E142" s="36" t="s">
        <v>12</v>
      </c>
      <c r="F142" s="4" t="s">
        <v>413</v>
      </c>
      <c r="G142" s="4" t="s">
        <v>226</v>
      </c>
    </row>
    <row r="143" ht="20" customHeight="1" spans="1:7">
      <c r="A143" s="4" t="s">
        <v>401</v>
      </c>
      <c r="B143" s="4" t="s">
        <v>414</v>
      </c>
      <c r="C143" s="4" t="s">
        <v>415</v>
      </c>
      <c r="D143" s="4" t="s">
        <v>11</v>
      </c>
      <c r="E143" s="36" t="s">
        <v>12</v>
      </c>
      <c r="F143" s="4" t="s">
        <v>404</v>
      </c>
      <c r="G143" s="4" t="s">
        <v>226</v>
      </c>
    </row>
    <row r="144" ht="20" customHeight="1" spans="1:7">
      <c r="A144" s="4" t="s">
        <v>245</v>
      </c>
      <c r="B144" s="4" t="s">
        <v>416</v>
      </c>
      <c r="C144" s="4" t="s">
        <v>417</v>
      </c>
      <c r="D144" s="4" t="s">
        <v>11</v>
      </c>
      <c r="E144" s="36" t="s">
        <v>12</v>
      </c>
      <c r="F144" s="4" t="s">
        <v>263</v>
      </c>
      <c r="G144" s="4" t="s">
        <v>226</v>
      </c>
    </row>
    <row r="145" ht="20" customHeight="1" spans="1:7">
      <c r="A145" s="4" t="s">
        <v>131</v>
      </c>
      <c r="B145" s="4" t="s">
        <v>418</v>
      </c>
      <c r="C145" s="4" t="s">
        <v>419</v>
      </c>
      <c r="D145" s="4" t="s">
        <v>11</v>
      </c>
      <c r="E145" s="36" t="s">
        <v>12</v>
      </c>
      <c r="F145" s="4" t="s">
        <v>134</v>
      </c>
      <c r="G145" s="4" t="s">
        <v>226</v>
      </c>
    </row>
    <row r="146" ht="20" customHeight="1" spans="1:7">
      <c r="A146" s="4" t="s">
        <v>235</v>
      </c>
      <c r="B146" s="4" t="s">
        <v>420</v>
      </c>
      <c r="C146" s="4" t="s">
        <v>421</v>
      </c>
      <c r="D146" s="4" t="s">
        <v>11</v>
      </c>
      <c r="E146" s="36" t="s">
        <v>12</v>
      </c>
      <c r="F146" s="4" t="s">
        <v>422</v>
      </c>
      <c r="G146" s="4" t="s">
        <v>226</v>
      </c>
    </row>
    <row r="147" ht="20" customHeight="1" spans="1:7">
      <c r="A147" s="4" t="s">
        <v>361</v>
      </c>
      <c r="B147" s="4" t="s">
        <v>423</v>
      </c>
      <c r="C147" s="4" t="s">
        <v>424</v>
      </c>
      <c r="D147" s="4" t="s">
        <v>11</v>
      </c>
      <c r="E147" s="36" t="s">
        <v>12</v>
      </c>
      <c r="F147" s="4" t="s">
        <v>364</v>
      </c>
      <c r="G147" s="4" t="s">
        <v>226</v>
      </c>
    </row>
    <row r="148" ht="20" customHeight="1" spans="1:7">
      <c r="A148" s="4" t="s">
        <v>26</v>
      </c>
      <c r="B148" s="4" t="s">
        <v>425</v>
      </c>
      <c r="C148" s="4" t="s">
        <v>426</v>
      </c>
      <c r="D148" s="4" t="s">
        <v>11</v>
      </c>
      <c r="E148" s="36" t="s">
        <v>12</v>
      </c>
      <c r="F148" s="4" t="s">
        <v>29</v>
      </c>
      <c r="G148" s="4" t="s">
        <v>226</v>
      </c>
    </row>
    <row r="149" ht="20" customHeight="1" spans="1:7">
      <c r="A149" s="4" t="s">
        <v>8</v>
      </c>
      <c r="B149" s="4" t="s">
        <v>427</v>
      </c>
      <c r="C149" s="4" t="s">
        <v>428</v>
      </c>
      <c r="D149" s="4" t="s">
        <v>11</v>
      </c>
      <c r="E149" s="36" t="s">
        <v>12</v>
      </c>
      <c r="F149" s="4" t="s">
        <v>17</v>
      </c>
      <c r="G149" s="4" t="s">
        <v>226</v>
      </c>
    </row>
    <row r="150" ht="20" customHeight="1" spans="1:7">
      <c r="A150" s="4" t="s">
        <v>34</v>
      </c>
      <c r="B150" s="4" t="s">
        <v>429</v>
      </c>
      <c r="C150" s="4" t="s">
        <v>430</v>
      </c>
      <c r="D150" s="4" t="s">
        <v>11</v>
      </c>
      <c r="E150" s="36" t="s">
        <v>12</v>
      </c>
      <c r="F150" s="4" t="s">
        <v>40</v>
      </c>
      <c r="G150" s="4" t="s">
        <v>226</v>
      </c>
    </row>
    <row r="151" ht="20" customHeight="1" spans="1:7">
      <c r="A151" s="4" t="s">
        <v>8</v>
      </c>
      <c r="B151" s="4" t="s">
        <v>431</v>
      </c>
      <c r="C151" s="4" t="s">
        <v>432</v>
      </c>
      <c r="D151" s="4" t="s">
        <v>11</v>
      </c>
      <c r="E151" s="36" t="s">
        <v>12</v>
      </c>
      <c r="F151" s="4" t="s">
        <v>433</v>
      </c>
      <c r="G151" s="4" t="s">
        <v>226</v>
      </c>
    </row>
    <row r="152" ht="20" customHeight="1" spans="1:7">
      <c r="A152" s="4" t="s">
        <v>8</v>
      </c>
      <c r="B152" s="4" t="s">
        <v>434</v>
      </c>
      <c r="C152" s="4" t="s">
        <v>435</v>
      </c>
      <c r="D152" s="4" t="s">
        <v>11</v>
      </c>
      <c r="E152" s="36" t="s">
        <v>12</v>
      </c>
      <c r="F152" s="4" t="s">
        <v>436</v>
      </c>
      <c r="G152" s="4" t="s">
        <v>226</v>
      </c>
    </row>
    <row r="153" ht="20" customHeight="1" spans="1:7">
      <c r="A153" s="4" t="s">
        <v>18</v>
      </c>
      <c r="B153" s="4" t="s">
        <v>437</v>
      </c>
      <c r="C153" s="4" t="s">
        <v>438</v>
      </c>
      <c r="D153" s="4" t="s">
        <v>11</v>
      </c>
      <c r="E153" s="36" t="s">
        <v>12</v>
      </c>
      <c r="F153" s="4" t="s">
        <v>439</v>
      </c>
      <c r="G153" s="4" t="s">
        <v>226</v>
      </c>
    </row>
    <row r="154" ht="20" customHeight="1" spans="1:7">
      <c r="A154" s="4" t="s">
        <v>131</v>
      </c>
      <c r="B154" s="4" t="s">
        <v>440</v>
      </c>
      <c r="C154" s="4" t="s">
        <v>441</v>
      </c>
      <c r="D154" s="4" t="s">
        <v>11</v>
      </c>
      <c r="E154" s="36" t="s">
        <v>12</v>
      </c>
      <c r="F154" s="4" t="s">
        <v>442</v>
      </c>
      <c r="G154" s="4" t="s">
        <v>226</v>
      </c>
    </row>
    <row r="155" ht="20" customHeight="1" spans="1:7">
      <c r="A155" s="4" t="s">
        <v>401</v>
      </c>
      <c r="B155" s="4" t="s">
        <v>443</v>
      </c>
      <c r="C155" s="4" t="s">
        <v>444</v>
      </c>
      <c r="D155" s="4" t="s">
        <v>11</v>
      </c>
      <c r="E155" s="36" t="s">
        <v>12</v>
      </c>
      <c r="F155" s="4" t="s">
        <v>445</v>
      </c>
      <c r="G155" s="4" t="s">
        <v>226</v>
      </c>
    </row>
    <row r="156" ht="20" customHeight="1" spans="1:7">
      <c r="A156" s="4" t="s">
        <v>18</v>
      </c>
      <c r="B156" s="4" t="s">
        <v>446</v>
      </c>
      <c r="C156" s="4" t="s">
        <v>447</v>
      </c>
      <c r="D156" s="4" t="s">
        <v>11</v>
      </c>
      <c r="E156" s="36" t="s">
        <v>12</v>
      </c>
      <c r="F156" s="4" t="s">
        <v>21</v>
      </c>
      <c r="G156" s="4" t="s">
        <v>226</v>
      </c>
    </row>
    <row r="157" ht="20" customHeight="1" spans="1:7">
      <c r="A157" s="4" t="s">
        <v>312</v>
      </c>
      <c r="B157" s="4" t="s">
        <v>448</v>
      </c>
      <c r="C157" s="4" t="s">
        <v>449</v>
      </c>
      <c r="D157" s="4" t="s">
        <v>11</v>
      </c>
      <c r="E157" s="36" t="s">
        <v>12</v>
      </c>
      <c r="F157" s="4" t="s">
        <v>315</v>
      </c>
      <c r="G157" s="4" t="s">
        <v>226</v>
      </c>
    </row>
    <row r="158" ht="20" customHeight="1" spans="1:7">
      <c r="A158" s="4" t="s">
        <v>312</v>
      </c>
      <c r="B158" s="4" t="s">
        <v>450</v>
      </c>
      <c r="C158" s="4" t="s">
        <v>451</v>
      </c>
      <c r="D158" s="4" t="s">
        <v>11</v>
      </c>
      <c r="E158" s="36" t="s">
        <v>12</v>
      </c>
      <c r="F158" s="4" t="s">
        <v>452</v>
      </c>
      <c r="G158" s="4" t="s">
        <v>226</v>
      </c>
    </row>
    <row r="159" ht="20" customHeight="1" spans="1:7">
      <c r="A159" s="4" t="s">
        <v>235</v>
      </c>
      <c r="B159" s="4" t="s">
        <v>453</v>
      </c>
      <c r="C159" s="4" t="s">
        <v>454</v>
      </c>
      <c r="D159" s="4" t="s">
        <v>11</v>
      </c>
      <c r="E159" s="36" t="s">
        <v>12</v>
      </c>
      <c r="F159" s="4" t="s">
        <v>455</v>
      </c>
      <c r="G159" s="4" t="s">
        <v>226</v>
      </c>
    </row>
    <row r="160" ht="20" customHeight="1" spans="1:7">
      <c r="A160" s="4" t="s">
        <v>8</v>
      </c>
      <c r="B160" s="4" t="s">
        <v>456</v>
      </c>
      <c r="C160" s="4" t="s">
        <v>457</v>
      </c>
      <c r="D160" s="4" t="s">
        <v>11</v>
      </c>
      <c r="E160" s="36" t="s">
        <v>12</v>
      </c>
      <c r="F160" s="4" t="s">
        <v>17</v>
      </c>
      <c r="G160" s="4" t="s">
        <v>226</v>
      </c>
    </row>
    <row r="161" ht="20" customHeight="1" spans="1:7">
      <c r="A161" s="4" t="s">
        <v>371</v>
      </c>
      <c r="B161" s="4" t="s">
        <v>458</v>
      </c>
      <c r="C161" s="4" t="s">
        <v>459</v>
      </c>
      <c r="D161" s="4" t="s">
        <v>11</v>
      </c>
      <c r="E161" s="36" t="s">
        <v>12</v>
      </c>
      <c r="F161" s="4" t="s">
        <v>390</v>
      </c>
      <c r="G161" s="4" t="s">
        <v>226</v>
      </c>
    </row>
    <row r="162" ht="20" customHeight="1" spans="1:7">
      <c r="A162" s="4" t="s">
        <v>30</v>
      </c>
      <c r="B162" s="4" t="s">
        <v>460</v>
      </c>
      <c r="C162" s="4" t="s">
        <v>461</v>
      </c>
      <c r="D162" s="4" t="s">
        <v>11</v>
      </c>
      <c r="E162" s="36" t="s">
        <v>12</v>
      </c>
      <c r="F162" s="4" t="s">
        <v>33</v>
      </c>
      <c r="G162" s="4" t="s">
        <v>226</v>
      </c>
    </row>
    <row r="163" ht="20" customHeight="1" spans="1:7">
      <c r="A163" s="4" t="s">
        <v>109</v>
      </c>
      <c r="B163" s="4" t="s">
        <v>462</v>
      </c>
      <c r="C163" s="4" t="s">
        <v>463</v>
      </c>
      <c r="D163" s="4" t="s">
        <v>11</v>
      </c>
      <c r="E163" s="36" t="s">
        <v>12</v>
      </c>
      <c r="F163" s="4" t="s">
        <v>121</v>
      </c>
      <c r="G163" s="4" t="s">
        <v>226</v>
      </c>
    </row>
    <row r="164" ht="20" customHeight="1" spans="1:7">
      <c r="A164" s="4" t="s">
        <v>464</v>
      </c>
      <c r="B164" s="4" t="s">
        <v>465</v>
      </c>
      <c r="C164" s="4" t="s">
        <v>466</v>
      </c>
      <c r="D164" s="4" t="s">
        <v>11</v>
      </c>
      <c r="E164" s="36" t="s">
        <v>12</v>
      </c>
      <c r="F164" s="4" t="s">
        <v>25</v>
      </c>
      <c r="G164" s="4" t="s">
        <v>226</v>
      </c>
    </row>
    <row r="165" ht="20" customHeight="1" spans="1:7">
      <c r="A165" s="4" t="s">
        <v>8</v>
      </c>
      <c r="B165" s="4" t="s">
        <v>467</v>
      </c>
      <c r="C165" s="4" t="s">
        <v>468</v>
      </c>
      <c r="D165" s="4" t="s">
        <v>11</v>
      </c>
      <c r="E165" s="36" t="s">
        <v>12</v>
      </c>
      <c r="F165" s="4" t="s">
        <v>124</v>
      </c>
      <c r="G165" s="4" t="s">
        <v>226</v>
      </c>
    </row>
    <row r="166" ht="20" customHeight="1" spans="1:7">
      <c r="A166" s="4" t="s">
        <v>131</v>
      </c>
      <c r="B166" s="4" t="s">
        <v>469</v>
      </c>
      <c r="C166" s="4" t="s">
        <v>470</v>
      </c>
      <c r="D166" s="4" t="s">
        <v>11</v>
      </c>
      <c r="E166" s="36" t="s">
        <v>12</v>
      </c>
      <c r="F166" s="4" t="s">
        <v>257</v>
      </c>
      <c r="G166" s="4" t="s">
        <v>226</v>
      </c>
    </row>
    <row r="167" ht="20" customHeight="1" spans="1:7">
      <c r="A167" s="4" t="s">
        <v>239</v>
      </c>
      <c r="B167" s="4" t="s">
        <v>471</v>
      </c>
      <c r="C167" s="4" t="s">
        <v>472</v>
      </c>
      <c r="D167" s="4" t="s">
        <v>11</v>
      </c>
      <c r="E167" s="36" t="s">
        <v>12</v>
      </c>
      <c r="F167" s="4" t="s">
        <v>473</v>
      </c>
      <c r="G167" s="4" t="s">
        <v>226</v>
      </c>
    </row>
    <row r="168" ht="20" customHeight="1" spans="1:7">
      <c r="A168" s="4" t="s">
        <v>131</v>
      </c>
      <c r="B168" s="4" t="s">
        <v>474</v>
      </c>
      <c r="C168" s="4" t="s">
        <v>475</v>
      </c>
      <c r="D168" s="4" t="s">
        <v>11</v>
      </c>
      <c r="E168" s="36" t="s">
        <v>12</v>
      </c>
      <c r="F168" s="4" t="s">
        <v>442</v>
      </c>
      <c r="G168" s="4" t="s">
        <v>226</v>
      </c>
    </row>
    <row r="169" ht="20" customHeight="1" spans="1:7">
      <c r="A169" s="4" t="s">
        <v>245</v>
      </c>
      <c r="B169" s="4" t="s">
        <v>476</v>
      </c>
      <c r="C169" s="4" t="s">
        <v>477</v>
      </c>
      <c r="D169" s="4" t="s">
        <v>11</v>
      </c>
      <c r="E169" s="36" t="s">
        <v>12</v>
      </c>
      <c r="F169" s="4" t="s">
        <v>248</v>
      </c>
      <c r="G169" s="4" t="s">
        <v>226</v>
      </c>
    </row>
    <row r="170" ht="20" customHeight="1" spans="1:7">
      <c r="A170" s="4" t="s">
        <v>478</v>
      </c>
      <c r="B170" s="4" t="s">
        <v>479</v>
      </c>
      <c r="C170" s="4" t="s">
        <v>480</v>
      </c>
      <c r="D170" s="4" t="s">
        <v>11</v>
      </c>
      <c r="E170" s="36" t="s">
        <v>147</v>
      </c>
      <c r="F170" s="4" t="s">
        <v>481</v>
      </c>
      <c r="G170" s="4" t="s">
        <v>226</v>
      </c>
    </row>
    <row r="171" ht="20" customHeight="1" spans="1:7">
      <c r="A171" s="4" t="s">
        <v>144</v>
      </c>
      <c r="B171" s="4" t="s">
        <v>482</v>
      </c>
      <c r="C171" s="4" t="s">
        <v>483</v>
      </c>
      <c r="D171" s="4" t="s">
        <v>11</v>
      </c>
      <c r="E171" s="36" t="s">
        <v>147</v>
      </c>
      <c r="F171" s="4" t="s">
        <v>484</v>
      </c>
      <c r="G171" s="4" t="s">
        <v>226</v>
      </c>
    </row>
    <row r="172" ht="20" customHeight="1" spans="1:7">
      <c r="A172" s="4" t="s">
        <v>485</v>
      </c>
      <c r="B172" s="4" t="s">
        <v>486</v>
      </c>
      <c r="C172" s="4" t="s">
        <v>487</v>
      </c>
      <c r="D172" s="4" t="s">
        <v>11</v>
      </c>
      <c r="E172" s="36" t="s">
        <v>185</v>
      </c>
      <c r="F172" s="4" t="s">
        <v>488</v>
      </c>
      <c r="G172" s="4" t="s">
        <v>226</v>
      </c>
    </row>
    <row r="173" ht="20" customHeight="1" spans="1:7">
      <c r="A173" s="4" t="s">
        <v>172</v>
      </c>
      <c r="B173" s="4" t="s">
        <v>489</v>
      </c>
      <c r="C173" s="4" t="s">
        <v>490</v>
      </c>
      <c r="D173" s="4" t="s">
        <v>11</v>
      </c>
      <c r="E173" s="36" t="s">
        <v>185</v>
      </c>
      <c r="F173" s="4" t="s">
        <v>195</v>
      </c>
      <c r="G173" s="4" t="s">
        <v>226</v>
      </c>
    </row>
    <row r="174" ht="20" customHeight="1" spans="1:7">
      <c r="A174" s="4" t="s">
        <v>172</v>
      </c>
      <c r="B174" s="4" t="s">
        <v>491</v>
      </c>
      <c r="C174" s="4" t="s">
        <v>492</v>
      </c>
      <c r="D174" s="4" t="s">
        <v>11</v>
      </c>
      <c r="E174" s="36" t="s">
        <v>185</v>
      </c>
      <c r="F174" s="4" t="s">
        <v>195</v>
      </c>
      <c r="G174" s="4" t="s">
        <v>226</v>
      </c>
    </row>
    <row r="175" ht="20" customHeight="1" spans="1:7">
      <c r="A175" s="4" t="s">
        <v>109</v>
      </c>
      <c r="B175" s="4" t="s">
        <v>493</v>
      </c>
      <c r="C175" s="4" t="s">
        <v>494</v>
      </c>
      <c r="D175" s="4" t="s">
        <v>11</v>
      </c>
      <c r="E175" s="36" t="s">
        <v>12</v>
      </c>
      <c r="F175" s="4" t="s">
        <v>112</v>
      </c>
      <c r="G175" s="4" t="s">
        <v>495</v>
      </c>
    </row>
    <row r="176" ht="20" customHeight="1" spans="1:7">
      <c r="A176" s="4" t="s">
        <v>496</v>
      </c>
      <c r="B176" s="4" t="s">
        <v>497</v>
      </c>
      <c r="C176" s="4" t="s">
        <v>498</v>
      </c>
      <c r="D176" s="4" t="s">
        <v>11</v>
      </c>
      <c r="E176" s="36" t="s">
        <v>12</v>
      </c>
      <c r="F176" s="4" t="s">
        <v>499</v>
      </c>
      <c r="G176" s="4" t="s">
        <v>495</v>
      </c>
    </row>
    <row r="177" ht="20" customHeight="1" spans="1:7">
      <c r="A177" s="4" t="s">
        <v>8</v>
      </c>
      <c r="B177" s="4" t="s">
        <v>500</v>
      </c>
      <c r="C177" s="4" t="s">
        <v>501</v>
      </c>
      <c r="D177" s="4" t="s">
        <v>11</v>
      </c>
      <c r="E177" s="36" t="s">
        <v>12</v>
      </c>
      <c r="F177" s="4" t="s">
        <v>74</v>
      </c>
      <c r="G177" s="4" t="s">
        <v>495</v>
      </c>
    </row>
    <row r="178" ht="20" customHeight="1" spans="1:7">
      <c r="A178" s="4" t="s">
        <v>8</v>
      </c>
      <c r="B178" s="4" t="s">
        <v>502</v>
      </c>
      <c r="C178" s="4" t="s">
        <v>503</v>
      </c>
      <c r="D178" s="4" t="s">
        <v>11</v>
      </c>
      <c r="E178" s="36" t="s">
        <v>12</v>
      </c>
      <c r="F178" s="4" t="s">
        <v>504</v>
      </c>
      <c r="G178" s="4" t="s">
        <v>495</v>
      </c>
    </row>
    <row r="179" ht="20" customHeight="1" spans="1:7">
      <c r="A179" s="4" t="s">
        <v>371</v>
      </c>
      <c r="B179" s="4" t="s">
        <v>505</v>
      </c>
      <c r="C179" s="4" t="s">
        <v>506</v>
      </c>
      <c r="D179" s="4" t="s">
        <v>11</v>
      </c>
      <c r="E179" s="36" t="s">
        <v>12</v>
      </c>
      <c r="F179" s="4" t="s">
        <v>507</v>
      </c>
      <c r="G179" s="4" t="s">
        <v>495</v>
      </c>
    </row>
    <row r="180" ht="20" customHeight="1" spans="1:7">
      <c r="A180" s="4" t="s">
        <v>371</v>
      </c>
      <c r="B180" s="4" t="s">
        <v>508</v>
      </c>
      <c r="C180" s="4" t="s">
        <v>509</v>
      </c>
      <c r="D180" s="4" t="s">
        <v>11</v>
      </c>
      <c r="E180" s="36" t="s">
        <v>12</v>
      </c>
      <c r="F180" s="4" t="s">
        <v>390</v>
      </c>
      <c r="G180" s="4" t="s">
        <v>495</v>
      </c>
    </row>
    <row r="181" ht="20" customHeight="1" spans="1:7">
      <c r="A181" s="4" t="s">
        <v>30</v>
      </c>
      <c r="B181" s="4" t="s">
        <v>510</v>
      </c>
      <c r="C181" s="4" t="s">
        <v>511</v>
      </c>
      <c r="D181" s="4" t="s">
        <v>11</v>
      </c>
      <c r="E181" s="36" t="s">
        <v>12</v>
      </c>
      <c r="F181" s="4" t="s">
        <v>33</v>
      </c>
      <c r="G181" s="4" t="s">
        <v>495</v>
      </c>
    </row>
    <row r="182" ht="20" customHeight="1" spans="1:7">
      <c r="A182" s="4" t="s">
        <v>512</v>
      </c>
      <c r="B182" s="4" t="s">
        <v>513</v>
      </c>
      <c r="C182" s="4" t="s">
        <v>514</v>
      </c>
      <c r="D182" s="4" t="s">
        <v>11</v>
      </c>
      <c r="E182" s="36" t="s">
        <v>12</v>
      </c>
      <c r="F182" s="4" t="s">
        <v>25</v>
      </c>
      <c r="G182" s="4" t="s">
        <v>495</v>
      </c>
    </row>
    <row r="183" ht="20" customHeight="1" spans="1:7">
      <c r="A183" s="4" t="s">
        <v>8</v>
      </c>
      <c r="B183" s="4" t="s">
        <v>515</v>
      </c>
      <c r="C183" s="4" t="s">
        <v>516</v>
      </c>
      <c r="D183" s="4" t="s">
        <v>11</v>
      </c>
      <c r="E183" s="36" t="s">
        <v>12</v>
      </c>
      <c r="F183" s="4" t="s">
        <v>17</v>
      </c>
      <c r="G183" s="4" t="s">
        <v>495</v>
      </c>
    </row>
    <row r="184" ht="20" customHeight="1" spans="1:7">
      <c r="A184" s="4" t="s">
        <v>131</v>
      </c>
      <c r="B184" s="4" t="s">
        <v>517</v>
      </c>
      <c r="C184" s="4" t="s">
        <v>518</v>
      </c>
      <c r="D184" s="4" t="s">
        <v>11</v>
      </c>
      <c r="E184" s="36" t="s">
        <v>12</v>
      </c>
      <c r="F184" s="4" t="s">
        <v>442</v>
      </c>
      <c r="G184" s="4" t="s">
        <v>495</v>
      </c>
    </row>
    <row r="185" ht="20" customHeight="1" spans="1:7">
      <c r="A185" s="4" t="s">
        <v>8</v>
      </c>
      <c r="B185" s="4" t="s">
        <v>519</v>
      </c>
      <c r="C185" s="4" t="s">
        <v>520</v>
      </c>
      <c r="D185" s="4" t="s">
        <v>11</v>
      </c>
      <c r="E185" s="36" t="s">
        <v>12</v>
      </c>
      <c r="F185" s="4" t="s">
        <v>67</v>
      </c>
      <c r="G185" s="4" t="s">
        <v>495</v>
      </c>
    </row>
    <row r="186" ht="20" customHeight="1" spans="1:7">
      <c r="A186" s="4" t="s">
        <v>521</v>
      </c>
      <c r="B186" s="4" t="s">
        <v>522</v>
      </c>
      <c r="C186" s="4" t="s">
        <v>523</v>
      </c>
      <c r="D186" s="4" t="s">
        <v>11</v>
      </c>
      <c r="E186" s="36" t="s">
        <v>12</v>
      </c>
      <c r="F186" s="4" t="s">
        <v>524</v>
      </c>
      <c r="G186" s="4" t="s">
        <v>495</v>
      </c>
    </row>
    <row r="187" ht="20" customHeight="1" spans="1:7">
      <c r="A187" s="4" t="s">
        <v>512</v>
      </c>
      <c r="B187" s="4" t="s">
        <v>525</v>
      </c>
      <c r="C187" s="4" t="s">
        <v>526</v>
      </c>
      <c r="D187" s="4" t="s">
        <v>11</v>
      </c>
      <c r="E187" s="36" t="s">
        <v>12</v>
      </c>
      <c r="F187" s="4" t="s">
        <v>25</v>
      </c>
      <c r="G187" s="4" t="s">
        <v>495</v>
      </c>
    </row>
    <row r="188" ht="20" customHeight="1" spans="1:7">
      <c r="A188" s="4" t="s">
        <v>527</v>
      </c>
      <c r="B188" s="4" t="s">
        <v>528</v>
      </c>
      <c r="C188" s="4" t="s">
        <v>529</v>
      </c>
      <c r="D188" s="4" t="s">
        <v>11</v>
      </c>
      <c r="E188" s="36" t="s">
        <v>12</v>
      </c>
      <c r="F188" s="4" t="s">
        <v>25</v>
      </c>
      <c r="G188" s="4" t="s">
        <v>495</v>
      </c>
    </row>
    <row r="189" ht="20" customHeight="1" spans="1:7">
      <c r="A189" s="4" t="s">
        <v>18</v>
      </c>
      <c r="B189" s="4" t="s">
        <v>530</v>
      </c>
      <c r="C189" s="4" t="s">
        <v>531</v>
      </c>
      <c r="D189" s="4" t="s">
        <v>11</v>
      </c>
      <c r="E189" s="36" t="s">
        <v>12</v>
      </c>
      <c r="F189" s="4" t="s">
        <v>141</v>
      </c>
      <c r="G189" s="4" t="s">
        <v>495</v>
      </c>
    </row>
    <row r="190" ht="20" customHeight="1" spans="1:7">
      <c r="A190" s="4" t="s">
        <v>351</v>
      </c>
      <c r="B190" s="4" t="s">
        <v>532</v>
      </c>
      <c r="C190" s="4" t="s">
        <v>533</v>
      </c>
      <c r="D190" s="4" t="s">
        <v>11</v>
      </c>
      <c r="E190" s="36" t="s">
        <v>12</v>
      </c>
      <c r="F190" s="4" t="s">
        <v>354</v>
      </c>
      <c r="G190" s="4" t="s">
        <v>495</v>
      </c>
    </row>
    <row r="191" ht="20" customHeight="1" spans="1:7">
      <c r="A191" s="4" t="s">
        <v>54</v>
      </c>
      <c r="B191" s="4" t="s">
        <v>534</v>
      </c>
      <c r="C191" s="4" t="s">
        <v>535</v>
      </c>
      <c r="D191" s="4" t="s">
        <v>11</v>
      </c>
      <c r="E191" s="36" t="s">
        <v>12</v>
      </c>
      <c r="F191" s="4" t="s">
        <v>57</v>
      </c>
      <c r="G191" s="4" t="s">
        <v>495</v>
      </c>
    </row>
    <row r="192" ht="20" customHeight="1" spans="1:7">
      <c r="A192" s="4" t="s">
        <v>245</v>
      </c>
      <c r="B192" s="4" t="s">
        <v>536</v>
      </c>
      <c r="C192" s="4" t="s">
        <v>537</v>
      </c>
      <c r="D192" s="4" t="s">
        <v>11</v>
      </c>
      <c r="E192" s="36" t="s">
        <v>12</v>
      </c>
      <c r="F192" s="4" t="s">
        <v>263</v>
      </c>
      <c r="G192" s="4" t="s">
        <v>495</v>
      </c>
    </row>
    <row r="193" ht="20" customHeight="1" spans="1:7">
      <c r="A193" s="4" t="s">
        <v>245</v>
      </c>
      <c r="B193" s="4" t="s">
        <v>538</v>
      </c>
      <c r="C193" s="4" t="s">
        <v>539</v>
      </c>
      <c r="D193" s="4" t="s">
        <v>11</v>
      </c>
      <c r="E193" s="36" t="s">
        <v>12</v>
      </c>
      <c r="F193" s="4" t="s">
        <v>540</v>
      </c>
      <c r="G193" s="4" t="s">
        <v>495</v>
      </c>
    </row>
    <row r="194" ht="20" customHeight="1" spans="1:7">
      <c r="A194" s="4" t="s">
        <v>18</v>
      </c>
      <c r="B194" s="4" t="s">
        <v>541</v>
      </c>
      <c r="C194" s="4" t="s">
        <v>542</v>
      </c>
      <c r="D194" s="4" t="s">
        <v>11</v>
      </c>
      <c r="E194" s="36" t="s">
        <v>12</v>
      </c>
      <c r="F194" s="4" t="s">
        <v>141</v>
      </c>
      <c r="G194" s="4" t="s">
        <v>495</v>
      </c>
    </row>
    <row r="195" ht="20" customHeight="1" spans="1:7">
      <c r="A195" s="4" t="s">
        <v>8</v>
      </c>
      <c r="B195" s="4" t="s">
        <v>543</v>
      </c>
      <c r="C195" s="4" t="s">
        <v>544</v>
      </c>
      <c r="D195" s="4" t="s">
        <v>11</v>
      </c>
      <c r="E195" s="36" t="s">
        <v>12</v>
      </c>
      <c r="F195" s="4" t="s">
        <v>545</v>
      </c>
      <c r="G195" s="4" t="s">
        <v>495</v>
      </c>
    </row>
    <row r="196" ht="20" customHeight="1" spans="1:7">
      <c r="A196" s="4" t="s">
        <v>26</v>
      </c>
      <c r="B196" s="4" t="s">
        <v>546</v>
      </c>
      <c r="C196" s="4" t="s">
        <v>547</v>
      </c>
      <c r="D196" s="4" t="s">
        <v>11</v>
      </c>
      <c r="E196" s="36" t="s">
        <v>12</v>
      </c>
      <c r="F196" s="4" t="s">
        <v>29</v>
      </c>
      <c r="G196" s="4" t="s">
        <v>495</v>
      </c>
    </row>
    <row r="197" ht="20" customHeight="1" spans="1:7">
      <c r="A197" s="4" t="s">
        <v>26</v>
      </c>
      <c r="B197" s="4" t="s">
        <v>548</v>
      </c>
      <c r="C197" s="4" t="s">
        <v>549</v>
      </c>
      <c r="D197" s="4" t="s">
        <v>11</v>
      </c>
      <c r="E197" s="36" t="s">
        <v>12</v>
      </c>
      <c r="F197" s="4" t="s">
        <v>29</v>
      </c>
      <c r="G197" s="4" t="s">
        <v>495</v>
      </c>
    </row>
    <row r="198" ht="20" customHeight="1" spans="1:7">
      <c r="A198" s="4" t="s">
        <v>371</v>
      </c>
      <c r="B198" s="4" t="s">
        <v>550</v>
      </c>
      <c r="C198" s="4" t="s">
        <v>551</v>
      </c>
      <c r="D198" s="4" t="s">
        <v>11</v>
      </c>
      <c r="E198" s="36" t="s">
        <v>12</v>
      </c>
      <c r="F198" s="4" t="s">
        <v>552</v>
      </c>
      <c r="G198" s="4" t="s">
        <v>495</v>
      </c>
    </row>
    <row r="199" ht="20" customHeight="1" spans="1:7">
      <c r="A199" s="4" t="s">
        <v>18</v>
      </c>
      <c r="B199" s="4" t="s">
        <v>553</v>
      </c>
      <c r="C199" s="4" t="s">
        <v>554</v>
      </c>
      <c r="D199" s="4" t="s">
        <v>11</v>
      </c>
      <c r="E199" s="36" t="s">
        <v>12</v>
      </c>
      <c r="F199" s="4" t="s">
        <v>25</v>
      </c>
      <c r="G199" s="4" t="s">
        <v>495</v>
      </c>
    </row>
    <row r="200" ht="20" customHeight="1" spans="1:7">
      <c r="A200" s="4" t="s">
        <v>351</v>
      </c>
      <c r="B200" s="4" t="s">
        <v>555</v>
      </c>
      <c r="C200" s="4" t="s">
        <v>556</v>
      </c>
      <c r="D200" s="4" t="s">
        <v>11</v>
      </c>
      <c r="E200" s="36" t="s">
        <v>12</v>
      </c>
      <c r="F200" s="4" t="s">
        <v>354</v>
      </c>
      <c r="G200" s="4" t="s">
        <v>495</v>
      </c>
    </row>
    <row r="201" ht="20" customHeight="1" spans="1:7">
      <c r="A201" s="4" t="s">
        <v>351</v>
      </c>
      <c r="B201" s="4" t="s">
        <v>557</v>
      </c>
      <c r="C201" s="4" t="s">
        <v>558</v>
      </c>
      <c r="D201" s="4" t="s">
        <v>11</v>
      </c>
      <c r="E201" s="36" t="s">
        <v>12</v>
      </c>
      <c r="F201" s="4" t="s">
        <v>354</v>
      </c>
      <c r="G201" s="4" t="s">
        <v>495</v>
      </c>
    </row>
    <row r="202" ht="20" customHeight="1" spans="1:7">
      <c r="A202" s="4" t="s">
        <v>559</v>
      </c>
      <c r="B202" s="4" t="s">
        <v>560</v>
      </c>
      <c r="C202" s="4" t="s">
        <v>561</v>
      </c>
      <c r="D202" s="4" t="s">
        <v>11</v>
      </c>
      <c r="E202" s="36" t="s">
        <v>12</v>
      </c>
      <c r="F202" s="4" t="s">
        <v>562</v>
      </c>
      <c r="G202" s="4" t="s">
        <v>495</v>
      </c>
    </row>
    <row r="203" ht="20" customHeight="1" spans="1:7">
      <c r="A203" s="4" t="s">
        <v>401</v>
      </c>
      <c r="B203" s="4" t="s">
        <v>563</v>
      </c>
      <c r="C203" s="4" t="s">
        <v>564</v>
      </c>
      <c r="D203" s="4" t="s">
        <v>11</v>
      </c>
      <c r="E203" s="36" t="s">
        <v>12</v>
      </c>
      <c r="F203" s="4" t="s">
        <v>565</v>
      </c>
      <c r="G203" s="4" t="s">
        <v>495</v>
      </c>
    </row>
    <row r="204" ht="20" customHeight="1" spans="1:7">
      <c r="A204" s="4" t="s">
        <v>371</v>
      </c>
      <c r="B204" s="4" t="s">
        <v>566</v>
      </c>
      <c r="C204" s="4" t="s">
        <v>567</v>
      </c>
      <c r="D204" s="4" t="s">
        <v>11</v>
      </c>
      <c r="E204" s="36" t="s">
        <v>12</v>
      </c>
      <c r="F204" s="4" t="s">
        <v>390</v>
      </c>
      <c r="G204" s="4" t="s">
        <v>495</v>
      </c>
    </row>
    <row r="205" ht="20" customHeight="1" spans="1:7">
      <c r="A205" s="4" t="s">
        <v>235</v>
      </c>
      <c r="B205" s="4" t="s">
        <v>568</v>
      </c>
      <c r="C205" s="4" t="s">
        <v>569</v>
      </c>
      <c r="D205" s="4" t="s">
        <v>11</v>
      </c>
      <c r="E205" s="36" t="s">
        <v>12</v>
      </c>
      <c r="F205" s="4" t="s">
        <v>238</v>
      </c>
      <c r="G205" s="4" t="s">
        <v>495</v>
      </c>
    </row>
    <row r="206" ht="20" customHeight="1" spans="1:7">
      <c r="A206" s="4" t="s">
        <v>54</v>
      </c>
      <c r="B206" s="4" t="s">
        <v>570</v>
      </c>
      <c r="C206" s="4" t="s">
        <v>571</v>
      </c>
      <c r="D206" s="4" t="s">
        <v>11</v>
      </c>
      <c r="E206" s="36" t="s">
        <v>12</v>
      </c>
      <c r="F206" s="4" t="s">
        <v>572</v>
      </c>
      <c r="G206" s="4" t="s">
        <v>495</v>
      </c>
    </row>
    <row r="207" ht="20" customHeight="1" spans="1:7">
      <c r="A207" s="4" t="s">
        <v>573</v>
      </c>
      <c r="B207" s="4" t="s">
        <v>574</v>
      </c>
      <c r="C207" s="4" t="s">
        <v>575</v>
      </c>
      <c r="D207" s="4" t="s">
        <v>11</v>
      </c>
      <c r="E207" s="36" t="s">
        <v>12</v>
      </c>
      <c r="F207" s="4" t="s">
        <v>576</v>
      </c>
      <c r="G207" s="4" t="s">
        <v>495</v>
      </c>
    </row>
    <row r="208" ht="20" customHeight="1" spans="1:7">
      <c r="A208" s="4" t="s">
        <v>496</v>
      </c>
      <c r="B208" s="4" t="s">
        <v>577</v>
      </c>
      <c r="C208" s="4" t="s">
        <v>578</v>
      </c>
      <c r="D208" s="4" t="s">
        <v>11</v>
      </c>
      <c r="E208" s="36" t="s">
        <v>12</v>
      </c>
      <c r="F208" s="4" t="s">
        <v>499</v>
      </c>
      <c r="G208" s="4" t="s">
        <v>495</v>
      </c>
    </row>
    <row r="209" ht="20" customHeight="1" spans="1:7">
      <c r="A209" s="4" t="s">
        <v>235</v>
      </c>
      <c r="B209" s="4" t="s">
        <v>579</v>
      </c>
      <c r="C209" s="4" t="s">
        <v>580</v>
      </c>
      <c r="D209" s="4" t="s">
        <v>11</v>
      </c>
      <c r="E209" s="36" t="s">
        <v>12</v>
      </c>
      <c r="F209" s="4" t="s">
        <v>581</v>
      </c>
      <c r="G209" s="4" t="s">
        <v>495</v>
      </c>
    </row>
    <row r="210" ht="20" customHeight="1" spans="1:7">
      <c r="A210" s="4" t="s">
        <v>582</v>
      </c>
      <c r="B210" s="4" t="s">
        <v>583</v>
      </c>
      <c r="C210" s="4" t="s">
        <v>584</v>
      </c>
      <c r="D210" s="4" t="s">
        <v>11</v>
      </c>
      <c r="E210" s="36" t="s">
        <v>12</v>
      </c>
      <c r="F210" s="4" t="s">
        <v>585</v>
      </c>
      <c r="G210" s="4" t="s">
        <v>495</v>
      </c>
    </row>
    <row r="211" ht="20" customHeight="1" spans="1:7">
      <c r="A211" s="4" t="s">
        <v>80</v>
      </c>
      <c r="B211" s="4" t="s">
        <v>586</v>
      </c>
      <c r="C211" s="4" t="s">
        <v>587</v>
      </c>
      <c r="D211" s="4" t="s">
        <v>11</v>
      </c>
      <c r="E211" s="36" t="s">
        <v>12</v>
      </c>
      <c r="F211" s="4" t="s">
        <v>588</v>
      </c>
      <c r="G211" s="4" t="s">
        <v>495</v>
      </c>
    </row>
    <row r="212" ht="20" customHeight="1" spans="1:7">
      <c r="A212" s="4" t="s">
        <v>54</v>
      </c>
      <c r="B212" s="4" t="s">
        <v>589</v>
      </c>
      <c r="C212" s="4" t="s">
        <v>590</v>
      </c>
      <c r="D212" s="4" t="s">
        <v>11</v>
      </c>
      <c r="E212" s="36" t="s">
        <v>12</v>
      </c>
      <c r="F212" s="4" t="s">
        <v>377</v>
      </c>
      <c r="G212" s="4" t="s">
        <v>495</v>
      </c>
    </row>
    <row r="213" ht="20" customHeight="1" spans="1:7">
      <c r="A213" s="4" t="s">
        <v>8</v>
      </c>
      <c r="B213" s="4" t="s">
        <v>591</v>
      </c>
      <c r="C213" s="4" t="s">
        <v>592</v>
      </c>
      <c r="D213" s="4" t="s">
        <v>11</v>
      </c>
      <c r="E213" s="36" t="s">
        <v>12</v>
      </c>
      <c r="F213" s="4" t="s">
        <v>17</v>
      </c>
      <c r="G213" s="4" t="s">
        <v>495</v>
      </c>
    </row>
    <row r="214" ht="20" customHeight="1" spans="1:7">
      <c r="A214" s="4" t="s">
        <v>68</v>
      </c>
      <c r="B214" s="4" t="s">
        <v>593</v>
      </c>
      <c r="C214" s="4" t="s">
        <v>594</v>
      </c>
      <c r="D214" s="4" t="s">
        <v>11</v>
      </c>
      <c r="E214" s="36" t="s">
        <v>12</v>
      </c>
      <c r="F214" s="4" t="s">
        <v>79</v>
      </c>
      <c r="G214" s="4" t="s">
        <v>495</v>
      </c>
    </row>
    <row r="215" ht="20" customHeight="1" spans="1:7">
      <c r="A215" s="4" t="s">
        <v>18</v>
      </c>
      <c r="B215" s="4" t="s">
        <v>595</v>
      </c>
      <c r="C215" s="4" t="s">
        <v>596</v>
      </c>
      <c r="D215" s="4" t="s">
        <v>11</v>
      </c>
      <c r="E215" s="36" t="s">
        <v>12</v>
      </c>
      <c r="F215" s="4" t="s">
        <v>141</v>
      </c>
      <c r="G215" s="4" t="s">
        <v>495</v>
      </c>
    </row>
    <row r="216" ht="20" customHeight="1" spans="1:7">
      <c r="A216" s="4" t="s">
        <v>597</v>
      </c>
      <c r="B216" s="4" t="s">
        <v>598</v>
      </c>
      <c r="C216" s="4" t="s">
        <v>599</v>
      </c>
      <c r="D216" s="4" t="s">
        <v>11</v>
      </c>
      <c r="E216" s="36" t="s">
        <v>12</v>
      </c>
      <c r="F216" s="4" t="s">
        <v>600</v>
      </c>
      <c r="G216" s="4" t="s">
        <v>495</v>
      </c>
    </row>
    <row r="217" ht="20" customHeight="1" spans="1:7">
      <c r="A217" s="4" t="s">
        <v>264</v>
      </c>
      <c r="B217" s="4" t="s">
        <v>601</v>
      </c>
      <c r="C217" s="4" t="s">
        <v>602</v>
      </c>
      <c r="D217" s="4" t="s">
        <v>11</v>
      </c>
      <c r="E217" s="36" t="s">
        <v>12</v>
      </c>
      <c r="F217" s="4" t="s">
        <v>524</v>
      </c>
      <c r="G217" s="4" t="s">
        <v>495</v>
      </c>
    </row>
    <row r="218" ht="20" customHeight="1" spans="1:7">
      <c r="A218" s="4" t="s">
        <v>603</v>
      </c>
      <c r="B218" s="4" t="s">
        <v>604</v>
      </c>
      <c r="C218" s="4" t="s">
        <v>605</v>
      </c>
      <c r="D218" s="4" t="s">
        <v>11</v>
      </c>
      <c r="E218" s="36" t="s">
        <v>12</v>
      </c>
      <c r="F218" s="4" t="s">
        <v>606</v>
      </c>
      <c r="G218" s="4" t="s">
        <v>495</v>
      </c>
    </row>
    <row r="219" ht="20" customHeight="1" spans="1:7">
      <c r="A219" s="4" t="s">
        <v>18</v>
      </c>
      <c r="B219" s="4" t="s">
        <v>607</v>
      </c>
      <c r="C219" s="4" t="s">
        <v>608</v>
      </c>
      <c r="D219" s="4" t="s">
        <v>11</v>
      </c>
      <c r="E219" s="36" t="s">
        <v>12</v>
      </c>
      <c r="F219" s="4" t="s">
        <v>439</v>
      </c>
      <c r="G219" s="4" t="s">
        <v>495</v>
      </c>
    </row>
    <row r="220" ht="20" customHeight="1" spans="1:7">
      <c r="A220" s="4" t="s">
        <v>245</v>
      </c>
      <c r="B220" s="4" t="s">
        <v>609</v>
      </c>
      <c r="C220" s="4" t="s">
        <v>610</v>
      </c>
      <c r="D220" s="4" t="s">
        <v>11</v>
      </c>
      <c r="E220" s="36" t="s">
        <v>12</v>
      </c>
      <c r="F220" s="4" t="s">
        <v>248</v>
      </c>
      <c r="G220" s="4" t="s">
        <v>495</v>
      </c>
    </row>
    <row r="221" ht="20" customHeight="1" spans="1:7">
      <c r="A221" s="4" t="s">
        <v>34</v>
      </c>
      <c r="B221" s="4" t="s">
        <v>611</v>
      </c>
      <c r="C221" s="4" t="s">
        <v>612</v>
      </c>
      <c r="D221" s="4" t="s">
        <v>11</v>
      </c>
      <c r="E221" s="36" t="s">
        <v>12</v>
      </c>
      <c r="F221" s="4" t="s">
        <v>37</v>
      </c>
      <c r="G221" s="4" t="s">
        <v>495</v>
      </c>
    </row>
    <row r="222" ht="20" customHeight="1" spans="1:7">
      <c r="A222" s="4" t="s">
        <v>26</v>
      </c>
      <c r="B222" s="4" t="s">
        <v>613</v>
      </c>
      <c r="C222" s="4" t="s">
        <v>614</v>
      </c>
      <c r="D222" s="4" t="s">
        <v>11</v>
      </c>
      <c r="E222" s="36" t="s">
        <v>12</v>
      </c>
      <c r="F222" s="4" t="s">
        <v>29</v>
      </c>
      <c r="G222" s="4" t="s">
        <v>495</v>
      </c>
    </row>
    <row r="223" ht="20" customHeight="1" spans="1:7">
      <c r="A223" s="4" t="s">
        <v>231</v>
      </c>
      <c r="B223" s="4" t="s">
        <v>615</v>
      </c>
      <c r="C223" s="4" t="s">
        <v>616</v>
      </c>
      <c r="D223" s="4" t="s">
        <v>11</v>
      </c>
      <c r="E223" s="36" t="s">
        <v>12</v>
      </c>
      <c r="F223" s="4" t="s">
        <v>318</v>
      </c>
      <c r="G223" s="4" t="s">
        <v>495</v>
      </c>
    </row>
    <row r="224" ht="20" customHeight="1" spans="1:7">
      <c r="A224" s="4" t="s">
        <v>18</v>
      </c>
      <c r="B224" s="4" t="s">
        <v>617</v>
      </c>
      <c r="C224" s="4" t="s">
        <v>618</v>
      </c>
      <c r="D224" s="4" t="s">
        <v>11</v>
      </c>
      <c r="E224" s="36" t="s">
        <v>12</v>
      </c>
      <c r="F224" s="4" t="s">
        <v>21</v>
      </c>
      <c r="G224" s="4" t="s">
        <v>495</v>
      </c>
    </row>
    <row r="225" ht="20" customHeight="1" spans="1:7">
      <c r="A225" s="4" t="s">
        <v>478</v>
      </c>
      <c r="B225" s="4" t="s">
        <v>619</v>
      </c>
      <c r="C225" s="4" t="s">
        <v>620</v>
      </c>
      <c r="D225" s="4" t="s">
        <v>11</v>
      </c>
      <c r="E225" s="36" t="s">
        <v>12</v>
      </c>
      <c r="F225" s="4" t="s">
        <v>481</v>
      </c>
      <c r="G225" s="4" t="s">
        <v>495</v>
      </c>
    </row>
    <row r="226" ht="20" customHeight="1" spans="1:7">
      <c r="A226" s="4" t="s">
        <v>478</v>
      </c>
      <c r="B226" s="4" t="s">
        <v>621</v>
      </c>
      <c r="C226" s="4" t="s">
        <v>622</v>
      </c>
      <c r="D226" s="4" t="s">
        <v>11</v>
      </c>
      <c r="E226" s="36" t="s">
        <v>12</v>
      </c>
      <c r="F226" s="4" t="s">
        <v>481</v>
      </c>
      <c r="G226" s="4" t="s">
        <v>495</v>
      </c>
    </row>
    <row r="227" ht="20" customHeight="1" spans="1:7">
      <c r="A227" s="4" t="s">
        <v>623</v>
      </c>
      <c r="B227" s="4" t="s">
        <v>624</v>
      </c>
      <c r="C227" s="4" t="s">
        <v>625</v>
      </c>
      <c r="D227" s="4" t="s">
        <v>11</v>
      </c>
      <c r="E227" s="36" t="s">
        <v>12</v>
      </c>
      <c r="F227" s="4" t="s">
        <v>626</v>
      </c>
      <c r="G227" s="4" t="s">
        <v>495</v>
      </c>
    </row>
    <row r="228" ht="20" customHeight="1" spans="1:7">
      <c r="A228" s="4" t="s">
        <v>478</v>
      </c>
      <c r="B228" s="4" t="s">
        <v>627</v>
      </c>
      <c r="C228" s="4" t="s">
        <v>628</v>
      </c>
      <c r="D228" s="4" t="s">
        <v>11</v>
      </c>
      <c r="E228" s="36" t="s">
        <v>12</v>
      </c>
      <c r="F228" s="4" t="s">
        <v>481</v>
      </c>
      <c r="G228" s="4" t="s">
        <v>495</v>
      </c>
    </row>
    <row r="229" ht="20" customHeight="1" spans="1:7">
      <c r="A229" s="4" t="s">
        <v>54</v>
      </c>
      <c r="B229" s="4" t="s">
        <v>629</v>
      </c>
      <c r="C229" s="4" t="s">
        <v>630</v>
      </c>
      <c r="D229" s="4" t="s">
        <v>11</v>
      </c>
      <c r="E229" s="36" t="s">
        <v>12</v>
      </c>
      <c r="F229" s="4" t="s">
        <v>572</v>
      </c>
      <c r="G229" s="4" t="s">
        <v>495</v>
      </c>
    </row>
    <row r="230" ht="20" customHeight="1" spans="1:7">
      <c r="A230" s="4" t="s">
        <v>245</v>
      </c>
      <c r="B230" s="4" t="s">
        <v>631</v>
      </c>
      <c r="C230" s="4" t="s">
        <v>632</v>
      </c>
      <c r="D230" s="4" t="s">
        <v>11</v>
      </c>
      <c r="E230" s="36" t="s">
        <v>12</v>
      </c>
      <c r="F230" s="4" t="s">
        <v>540</v>
      </c>
      <c r="G230" s="4" t="s">
        <v>495</v>
      </c>
    </row>
    <row r="231" ht="20" customHeight="1" spans="1:7">
      <c r="A231" s="4" t="s">
        <v>264</v>
      </c>
      <c r="B231" s="4" t="s">
        <v>633</v>
      </c>
      <c r="C231" s="4" t="s">
        <v>634</v>
      </c>
      <c r="D231" s="4" t="s">
        <v>11</v>
      </c>
      <c r="E231" s="36" t="s">
        <v>12</v>
      </c>
      <c r="F231" s="4" t="s">
        <v>524</v>
      </c>
      <c r="G231" s="4" t="s">
        <v>495</v>
      </c>
    </row>
    <row r="232" ht="20" customHeight="1" spans="1:7">
      <c r="A232" s="4" t="s">
        <v>371</v>
      </c>
      <c r="B232" s="4" t="s">
        <v>635</v>
      </c>
      <c r="C232" s="4" t="s">
        <v>636</v>
      </c>
      <c r="D232" s="4" t="s">
        <v>11</v>
      </c>
      <c r="E232" s="36" t="s">
        <v>12</v>
      </c>
      <c r="F232" s="4" t="s">
        <v>507</v>
      </c>
      <c r="G232" s="4" t="s">
        <v>495</v>
      </c>
    </row>
    <row r="233" ht="20" customHeight="1" spans="1:7">
      <c r="A233" s="4" t="s">
        <v>80</v>
      </c>
      <c r="B233" s="4" t="s">
        <v>637</v>
      </c>
      <c r="C233" s="4" t="s">
        <v>638</v>
      </c>
      <c r="D233" s="4" t="s">
        <v>11</v>
      </c>
      <c r="E233" s="36" t="s">
        <v>12</v>
      </c>
      <c r="F233" s="4" t="s">
        <v>127</v>
      </c>
      <c r="G233" s="4" t="s">
        <v>495</v>
      </c>
    </row>
    <row r="234" ht="20" customHeight="1" spans="1:7">
      <c r="A234" s="4" t="s">
        <v>639</v>
      </c>
      <c r="B234" s="4" t="s">
        <v>640</v>
      </c>
      <c r="C234" s="4" t="s">
        <v>641</v>
      </c>
      <c r="D234" s="4" t="s">
        <v>11</v>
      </c>
      <c r="E234" s="36" t="s">
        <v>12</v>
      </c>
      <c r="F234" s="4" t="s">
        <v>642</v>
      </c>
      <c r="G234" s="4" t="s">
        <v>495</v>
      </c>
    </row>
    <row r="235" ht="20" customHeight="1" spans="1:7">
      <c r="A235" s="4" t="s">
        <v>8</v>
      </c>
      <c r="B235" s="4" t="s">
        <v>643</v>
      </c>
      <c r="C235" s="4" t="s">
        <v>644</v>
      </c>
      <c r="D235" s="4" t="s">
        <v>11</v>
      </c>
      <c r="E235" s="36" t="s">
        <v>12</v>
      </c>
      <c r="F235" s="4" t="s">
        <v>645</v>
      </c>
      <c r="G235" s="4" t="s">
        <v>495</v>
      </c>
    </row>
    <row r="236" ht="20" customHeight="1" spans="1:7">
      <c r="A236" s="4" t="s">
        <v>26</v>
      </c>
      <c r="B236" s="4" t="s">
        <v>646</v>
      </c>
      <c r="C236" s="4" t="s">
        <v>647</v>
      </c>
      <c r="D236" s="4" t="s">
        <v>11</v>
      </c>
      <c r="E236" s="36" t="s">
        <v>12</v>
      </c>
      <c r="F236" s="4" t="s">
        <v>29</v>
      </c>
      <c r="G236" s="4" t="s">
        <v>495</v>
      </c>
    </row>
    <row r="237" ht="20" customHeight="1" spans="1:7">
      <c r="A237" s="4" t="s">
        <v>18</v>
      </c>
      <c r="B237" s="4" t="s">
        <v>648</v>
      </c>
      <c r="C237" s="4" t="s">
        <v>649</v>
      </c>
      <c r="D237" s="4" t="s">
        <v>11</v>
      </c>
      <c r="E237" s="36" t="s">
        <v>12</v>
      </c>
      <c r="F237" s="4" t="s">
        <v>650</v>
      </c>
      <c r="G237" s="4" t="s">
        <v>495</v>
      </c>
    </row>
    <row r="238" ht="20" customHeight="1" spans="1:7">
      <c r="A238" s="4" t="s">
        <v>651</v>
      </c>
      <c r="B238" s="4" t="s">
        <v>652</v>
      </c>
      <c r="C238" s="4" t="s">
        <v>653</v>
      </c>
      <c r="D238" s="4" t="s">
        <v>11</v>
      </c>
      <c r="E238" s="36" t="s">
        <v>12</v>
      </c>
      <c r="F238" s="4" t="s">
        <v>654</v>
      </c>
      <c r="G238" s="4" t="s">
        <v>495</v>
      </c>
    </row>
    <row r="239" ht="20" customHeight="1" spans="1:7">
      <c r="A239" s="4" t="s">
        <v>18</v>
      </c>
      <c r="B239" s="4" t="s">
        <v>655</v>
      </c>
      <c r="C239" s="4" t="s">
        <v>656</v>
      </c>
      <c r="D239" s="4" t="s">
        <v>11</v>
      </c>
      <c r="E239" s="36" t="s">
        <v>12</v>
      </c>
      <c r="F239" s="4" t="s">
        <v>21</v>
      </c>
      <c r="G239" s="4" t="s">
        <v>495</v>
      </c>
    </row>
    <row r="240" ht="20" customHeight="1" spans="1:7">
      <c r="A240" s="4" t="s">
        <v>623</v>
      </c>
      <c r="B240" s="4" t="s">
        <v>657</v>
      </c>
      <c r="C240" s="4" t="s">
        <v>658</v>
      </c>
      <c r="D240" s="4" t="s">
        <v>11</v>
      </c>
      <c r="E240" s="36" t="s">
        <v>12</v>
      </c>
      <c r="F240" s="4" t="s">
        <v>626</v>
      </c>
      <c r="G240" s="4" t="s">
        <v>495</v>
      </c>
    </row>
    <row r="241" ht="20" customHeight="1" spans="1:7">
      <c r="A241" s="4" t="s">
        <v>68</v>
      </c>
      <c r="B241" s="4" t="s">
        <v>659</v>
      </c>
      <c r="C241" s="4" t="s">
        <v>660</v>
      </c>
      <c r="D241" s="4" t="s">
        <v>11</v>
      </c>
      <c r="E241" s="36" t="s">
        <v>12</v>
      </c>
      <c r="F241" s="4" t="s">
        <v>71</v>
      </c>
      <c r="G241" s="4" t="s">
        <v>495</v>
      </c>
    </row>
    <row r="242" ht="20" customHeight="1" spans="1:7">
      <c r="A242" s="4" t="s">
        <v>401</v>
      </c>
      <c r="B242" s="4" t="s">
        <v>661</v>
      </c>
      <c r="C242" s="4" t="s">
        <v>662</v>
      </c>
      <c r="D242" s="4" t="s">
        <v>11</v>
      </c>
      <c r="E242" s="36" t="s">
        <v>12</v>
      </c>
      <c r="F242" s="4" t="s">
        <v>565</v>
      </c>
      <c r="G242" s="4" t="s">
        <v>495</v>
      </c>
    </row>
    <row r="243" ht="20" customHeight="1" spans="1:7">
      <c r="A243" s="4" t="s">
        <v>18</v>
      </c>
      <c r="B243" s="4" t="s">
        <v>663</v>
      </c>
      <c r="C243" s="4" t="s">
        <v>664</v>
      </c>
      <c r="D243" s="4" t="s">
        <v>11</v>
      </c>
      <c r="E243" s="36" t="s">
        <v>12</v>
      </c>
      <c r="F243" s="4" t="s">
        <v>650</v>
      </c>
      <c r="G243" s="4" t="s">
        <v>495</v>
      </c>
    </row>
    <row r="244" ht="20" customHeight="1" spans="1:7">
      <c r="A244" s="4" t="s">
        <v>41</v>
      </c>
      <c r="B244" s="4" t="s">
        <v>665</v>
      </c>
      <c r="C244" s="4" t="s">
        <v>666</v>
      </c>
      <c r="D244" s="4" t="s">
        <v>11</v>
      </c>
      <c r="E244" s="36" t="s">
        <v>12</v>
      </c>
      <c r="F244" s="4" t="s">
        <v>44</v>
      </c>
      <c r="G244" s="4" t="s">
        <v>495</v>
      </c>
    </row>
    <row r="245" ht="20" customHeight="1" spans="1:7">
      <c r="A245" s="4" t="s">
        <v>8</v>
      </c>
      <c r="B245" s="4" t="s">
        <v>667</v>
      </c>
      <c r="C245" s="4" t="s">
        <v>668</v>
      </c>
      <c r="D245" s="4" t="s">
        <v>11</v>
      </c>
      <c r="E245" s="36" t="s">
        <v>12</v>
      </c>
      <c r="F245" s="4" t="s">
        <v>645</v>
      </c>
      <c r="G245" s="4" t="s">
        <v>495</v>
      </c>
    </row>
    <row r="246" ht="20" customHeight="1" spans="1:7">
      <c r="A246" s="4" t="s">
        <v>264</v>
      </c>
      <c r="B246" s="4" t="s">
        <v>669</v>
      </c>
      <c r="C246" s="4" t="s">
        <v>670</v>
      </c>
      <c r="D246" s="4" t="s">
        <v>11</v>
      </c>
      <c r="E246" s="36" t="s">
        <v>12</v>
      </c>
      <c r="F246" s="4" t="s">
        <v>267</v>
      </c>
      <c r="G246" s="4" t="s">
        <v>495</v>
      </c>
    </row>
    <row r="247" ht="20" customHeight="1" spans="1:7">
      <c r="A247" s="4" t="s">
        <v>8</v>
      </c>
      <c r="B247" s="4" t="s">
        <v>671</v>
      </c>
      <c r="C247" s="4" t="s">
        <v>672</v>
      </c>
      <c r="D247" s="4" t="s">
        <v>11</v>
      </c>
      <c r="E247" s="36" t="s">
        <v>12</v>
      </c>
      <c r="F247" s="4" t="s">
        <v>673</v>
      </c>
      <c r="G247" s="4" t="s">
        <v>495</v>
      </c>
    </row>
    <row r="248" ht="20" customHeight="1" spans="1:7">
      <c r="A248" s="4" t="s">
        <v>109</v>
      </c>
      <c r="B248" s="4" t="s">
        <v>674</v>
      </c>
      <c r="C248" s="4" t="s">
        <v>675</v>
      </c>
      <c r="D248" s="4" t="s">
        <v>11</v>
      </c>
      <c r="E248" s="36" t="s">
        <v>12</v>
      </c>
      <c r="F248" s="4" t="s">
        <v>112</v>
      </c>
      <c r="G248" s="4" t="s">
        <v>495</v>
      </c>
    </row>
    <row r="249" ht="20" customHeight="1" spans="1:7">
      <c r="A249" s="4" t="s">
        <v>18</v>
      </c>
      <c r="B249" s="4" t="s">
        <v>676</v>
      </c>
      <c r="C249" s="4" t="s">
        <v>677</v>
      </c>
      <c r="D249" s="4" t="s">
        <v>11</v>
      </c>
      <c r="E249" s="36" t="s">
        <v>12</v>
      </c>
      <c r="F249" s="4" t="s">
        <v>650</v>
      </c>
      <c r="G249" s="4" t="s">
        <v>495</v>
      </c>
    </row>
    <row r="250" ht="20" customHeight="1" spans="1:7">
      <c r="A250" s="4" t="s">
        <v>623</v>
      </c>
      <c r="B250" s="4" t="s">
        <v>678</v>
      </c>
      <c r="C250" s="4" t="s">
        <v>679</v>
      </c>
      <c r="D250" s="4" t="s">
        <v>11</v>
      </c>
      <c r="E250" s="36" t="s">
        <v>12</v>
      </c>
      <c r="F250" s="4" t="s">
        <v>626</v>
      </c>
      <c r="G250" s="4" t="s">
        <v>495</v>
      </c>
    </row>
    <row r="251" ht="20" customHeight="1" spans="1:7">
      <c r="A251" s="4" t="s">
        <v>680</v>
      </c>
      <c r="B251" s="4" t="s">
        <v>681</v>
      </c>
      <c r="C251" s="4" t="s">
        <v>682</v>
      </c>
      <c r="D251" s="4" t="s">
        <v>11</v>
      </c>
      <c r="E251" s="36" t="s">
        <v>12</v>
      </c>
      <c r="F251" s="4" t="s">
        <v>25</v>
      </c>
      <c r="G251" s="4" t="s">
        <v>495</v>
      </c>
    </row>
    <row r="252" ht="20" customHeight="1" spans="1:7">
      <c r="A252" s="4" t="s">
        <v>18</v>
      </c>
      <c r="B252" s="4" t="s">
        <v>683</v>
      </c>
      <c r="C252" s="4" t="s">
        <v>684</v>
      </c>
      <c r="D252" s="4" t="s">
        <v>11</v>
      </c>
      <c r="E252" s="36" t="s">
        <v>12</v>
      </c>
      <c r="F252" s="4" t="s">
        <v>141</v>
      </c>
      <c r="G252" s="4" t="s">
        <v>495</v>
      </c>
    </row>
    <row r="253" ht="20" customHeight="1" spans="1:7">
      <c r="A253" s="4" t="s">
        <v>18</v>
      </c>
      <c r="B253" s="4" t="s">
        <v>685</v>
      </c>
      <c r="C253" s="4" t="s">
        <v>686</v>
      </c>
      <c r="D253" s="4" t="s">
        <v>11</v>
      </c>
      <c r="E253" s="36" t="s">
        <v>12</v>
      </c>
      <c r="F253" s="4" t="s">
        <v>21</v>
      </c>
      <c r="G253" s="4" t="s">
        <v>495</v>
      </c>
    </row>
    <row r="254" ht="20" customHeight="1" spans="1:7">
      <c r="A254" s="4" t="s">
        <v>521</v>
      </c>
      <c r="B254" s="4" t="s">
        <v>687</v>
      </c>
      <c r="C254" s="4" t="s">
        <v>688</v>
      </c>
      <c r="D254" s="4" t="s">
        <v>11</v>
      </c>
      <c r="E254" s="36" t="s">
        <v>12</v>
      </c>
      <c r="F254" s="4" t="s">
        <v>524</v>
      </c>
      <c r="G254" s="4" t="s">
        <v>495</v>
      </c>
    </row>
    <row r="255" ht="20" customHeight="1" spans="1:7">
      <c r="A255" s="4" t="s">
        <v>689</v>
      </c>
      <c r="B255" s="4" t="s">
        <v>690</v>
      </c>
      <c r="C255" s="4" t="s">
        <v>691</v>
      </c>
      <c r="D255" s="4" t="s">
        <v>11</v>
      </c>
      <c r="E255" s="36" t="s">
        <v>12</v>
      </c>
      <c r="F255" s="4" t="s">
        <v>692</v>
      </c>
      <c r="G255" s="4" t="s">
        <v>495</v>
      </c>
    </row>
    <row r="256" ht="20" customHeight="1" spans="1:7">
      <c r="A256" s="4" t="s">
        <v>693</v>
      </c>
      <c r="B256" s="4" t="s">
        <v>694</v>
      </c>
      <c r="C256" s="4" t="s">
        <v>695</v>
      </c>
      <c r="D256" s="4" t="s">
        <v>11</v>
      </c>
      <c r="E256" s="36" t="s">
        <v>12</v>
      </c>
      <c r="F256" s="35" t="s">
        <v>692</v>
      </c>
      <c r="G256" s="4" t="s">
        <v>495</v>
      </c>
    </row>
    <row r="257" ht="20" customHeight="1" spans="1:7">
      <c r="A257" s="4" t="s">
        <v>30</v>
      </c>
      <c r="B257" s="4" t="s">
        <v>696</v>
      </c>
      <c r="C257" s="4" t="s">
        <v>697</v>
      </c>
      <c r="D257" s="4" t="s">
        <v>11</v>
      </c>
      <c r="E257" s="36" t="s">
        <v>12</v>
      </c>
      <c r="F257" s="4" t="s">
        <v>33</v>
      </c>
      <c r="G257" s="4" t="s">
        <v>495</v>
      </c>
    </row>
    <row r="258" ht="20" customHeight="1" spans="1:7">
      <c r="A258" s="4" t="s">
        <v>623</v>
      </c>
      <c r="B258" s="4" t="s">
        <v>698</v>
      </c>
      <c r="C258" s="4" t="s">
        <v>699</v>
      </c>
      <c r="D258" s="4" t="s">
        <v>11</v>
      </c>
      <c r="E258" s="36" t="s">
        <v>12</v>
      </c>
      <c r="F258" s="4" t="s">
        <v>626</v>
      </c>
      <c r="G258" s="4" t="s">
        <v>495</v>
      </c>
    </row>
    <row r="259" ht="20" customHeight="1" spans="1:7">
      <c r="A259" s="4" t="s">
        <v>521</v>
      </c>
      <c r="B259" s="4" t="s">
        <v>700</v>
      </c>
      <c r="C259" s="4" t="s">
        <v>701</v>
      </c>
      <c r="D259" s="4" t="s">
        <v>11</v>
      </c>
      <c r="E259" s="36" t="s">
        <v>12</v>
      </c>
      <c r="F259" s="4" t="s">
        <v>524</v>
      </c>
      <c r="G259" s="4" t="s">
        <v>495</v>
      </c>
    </row>
    <row r="260" ht="20" customHeight="1" spans="1:7">
      <c r="A260" s="4" t="s">
        <v>109</v>
      </c>
      <c r="B260" s="4" t="s">
        <v>702</v>
      </c>
      <c r="C260" s="4" t="s">
        <v>703</v>
      </c>
      <c r="D260" s="4" t="s">
        <v>11</v>
      </c>
      <c r="E260" s="36" t="s">
        <v>12</v>
      </c>
      <c r="F260" s="4" t="s">
        <v>121</v>
      </c>
      <c r="G260" s="4" t="s">
        <v>495</v>
      </c>
    </row>
    <row r="261" ht="20" customHeight="1" spans="1:7">
      <c r="A261" s="4" t="s">
        <v>30</v>
      </c>
      <c r="B261" s="4" t="s">
        <v>704</v>
      </c>
      <c r="C261" s="4" t="s">
        <v>705</v>
      </c>
      <c r="D261" s="4" t="s">
        <v>11</v>
      </c>
      <c r="E261" s="36" t="s">
        <v>12</v>
      </c>
      <c r="F261" s="4" t="s">
        <v>33</v>
      </c>
      <c r="G261" s="4" t="s">
        <v>495</v>
      </c>
    </row>
    <row r="262" ht="20" customHeight="1" spans="1:7">
      <c r="A262" s="4" t="s">
        <v>68</v>
      </c>
      <c r="B262" s="4" t="s">
        <v>706</v>
      </c>
      <c r="C262" s="4" t="s">
        <v>707</v>
      </c>
      <c r="D262" s="4" t="s">
        <v>11</v>
      </c>
      <c r="E262" s="36" t="s">
        <v>12</v>
      </c>
      <c r="F262" s="4" t="s">
        <v>71</v>
      </c>
      <c r="G262" s="4" t="s">
        <v>495</v>
      </c>
    </row>
    <row r="263" ht="20" customHeight="1" spans="1:7">
      <c r="A263" s="4" t="s">
        <v>708</v>
      </c>
      <c r="B263" s="4" t="s">
        <v>709</v>
      </c>
      <c r="C263" s="4" t="s">
        <v>710</v>
      </c>
      <c r="D263" s="4" t="s">
        <v>11</v>
      </c>
      <c r="E263" s="36" t="s">
        <v>12</v>
      </c>
      <c r="F263" s="4" t="s">
        <v>711</v>
      </c>
      <c r="G263" s="4" t="s">
        <v>495</v>
      </c>
    </row>
    <row r="264" ht="20" customHeight="1" spans="1:7">
      <c r="A264" s="4" t="s">
        <v>337</v>
      </c>
      <c r="B264" s="4" t="s">
        <v>712</v>
      </c>
      <c r="C264" s="4" t="s">
        <v>713</v>
      </c>
      <c r="D264" s="4" t="s">
        <v>11</v>
      </c>
      <c r="E264" s="36" t="s">
        <v>12</v>
      </c>
      <c r="F264" s="4" t="s">
        <v>340</v>
      </c>
      <c r="G264" s="4" t="s">
        <v>495</v>
      </c>
    </row>
    <row r="265" ht="20" customHeight="1" spans="1:7">
      <c r="A265" s="4" t="s">
        <v>582</v>
      </c>
      <c r="B265" s="4" t="s">
        <v>714</v>
      </c>
      <c r="C265" s="4" t="s">
        <v>715</v>
      </c>
      <c r="D265" s="4" t="s">
        <v>11</v>
      </c>
      <c r="E265" s="4" t="s">
        <v>716</v>
      </c>
      <c r="F265" s="4" t="s">
        <v>585</v>
      </c>
      <c r="G265" s="4" t="s">
        <v>495</v>
      </c>
    </row>
    <row r="266" ht="20" customHeight="1" spans="1:7">
      <c r="A266" s="4" t="s">
        <v>68</v>
      </c>
      <c r="B266" s="4" t="s">
        <v>717</v>
      </c>
      <c r="C266" s="4" t="s">
        <v>718</v>
      </c>
      <c r="D266" s="4" t="s">
        <v>11</v>
      </c>
      <c r="E266" s="36" t="s">
        <v>12</v>
      </c>
      <c r="F266" s="4" t="s">
        <v>79</v>
      </c>
      <c r="G266" s="4" t="s">
        <v>495</v>
      </c>
    </row>
    <row r="267" ht="20" customHeight="1" spans="1:7">
      <c r="A267" s="4" t="s">
        <v>719</v>
      </c>
      <c r="B267" s="4" t="s">
        <v>720</v>
      </c>
      <c r="C267" s="4" t="s">
        <v>721</v>
      </c>
      <c r="D267" s="4" t="s">
        <v>11</v>
      </c>
      <c r="E267" s="36" t="s">
        <v>12</v>
      </c>
      <c r="F267" s="4" t="s">
        <v>722</v>
      </c>
      <c r="G267" s="4" t="s">
        <v>495</v>
      </c>
    </row>
    <row r="268" ht="20" customHeight="1" spans="1:7">
      <c r="A268" s="4" t="s">
        <v>30</v>
      </c>
      <c r="B268" s="4" t="s">
        <v>723</v>
      </c>
      <c r="C268" s="4" t="s">
        <v>724</v>
      </c>
      <c r="D268" s="4" t="s">
        <v>11</v>
      </c>
      <c r="E268" s="36" t="s">
        <v>12</v>
      </c>
      <c r="F268" s="4" t="s">
        <v>33</v>
      </c>
      <c r="G268" s="4" t="s">
        <v>495</v>
      </c>
    </row>
    <row r="269" ht="20" customHeight="1" spans="1:7">
      <c r="A269" s="4" t="s">
        <v>371</v>
      </c>
      <c r="B269" s="4" t="s">
        <v>725</v>
      </c>
      <c r="C269" s="4" t="s">
        <v>726</v>
      </c>
      <c r="D269" s="4" t="s">
        <v>11</v>
      </c>
      <c r="E269" s="36" t="s">
        <v>12</v>
      </c>
      <c r="F269" s="4" t="s">
        <v>727</v>
      </c>
      <c r="G269" s="4" t="s">
        <v>495</v>
      </c>
    </row>
    <row r="270" ht="20" customHeight="1" spans="1:7">
      <c r="A270" s="4" t="s">
        <v>401</v>
      </c>
      <c r="B270" s="4" t="s">
        <v>728</v>
      </c>
      <c r="C270" s="4" t="s">
        <v>729</v>
      </c>
      <c r="D270" s="4" t="s">
        <v>11</v>
      </c>
      <c r="E270" s="36" t="s">
        <v>12</v>
      </c>
      <c r="F270" s="4" t="s">
        <v>404</v>
      </c>
      <c r="G270" s="4" t="s">
        <v>495</v>
      </c>
    </row>
    <row r="271" ht="20" customHeight="1" spans="1:7">
      <c r="A271" s="4" t="s">
        <v>730</v>
      </c>
      <c r="B271" s="4" t="s">
        <v>731</v>
      </c>
      <c r="C271" s="4" t="s">
        <v>732</v>
      </c>
      <c r="D271" s="4" t="s">
        <v>11</v>
      </c>
      <c r="E271" s="36" t="s">
        <v>12</v>
      </c>
      <c r="F271" s="4" t="s">
        <v>733</v>
      </c>
      <c r="G271" s="4" t="s">
        <v>495</v>
      </c>
    </row>
    <row r="272" ht="20" customHeight="1" spans="1:7">
      <c r="A272" s="4" t="s">
        <v>68</v>
      </c>
      <c r="B272" s="4" t="s">
        <v>734</v>
      </c>
      <c r="C272" s="4" t="s">
        <v>735</v>
      </c>
      <c r="D272" s="4" t="s">
        <v>11</v>
      </c>
      <c r="E272" s="36" t="s">
        <v>12</v>
      </c>
      <c r="F272" s="4" t="s">
        <v>79</v>
      </c>
      <c r="G272" s="4" t="s">
        <v>495</v>
      </c>
    </row>
    <row r="273" ht="20" customHeight="1" spans="1:7">
      <c r="A273" s="4" t="s">
        <v>30</v>
      </c>
      <c r="B273" s="4" t="s">
        <v>736</v>
      </c>
      <c r="C273" s="4" t="s">
        <v>737</v>
      </c>
      <c r="D273" s="4" t="s">
        <v>11</v>
      </c>
      <c r="E273" s="36" t="s">
        <v>12</v>
      </c>
      <c r="F273" s="4" t="s">
        <v>33</v>
      </c>
      <c r="G273" s="4" t="s">
        <v>495</v>
      </c>
    </row>
    <row r="274" ht="20" customHeight="1" spans="1:7">
      <c r="A274" s="4" t="s">
        <v>245</v>
      </c>
      <c r="B274" s="4" t="s">
        <v>738</v>
      </c>
      <c r="C274" s="4" t="s">
        <v>739</v>
      </c>
      <c r="D274" s="4" t="s">
        <v>11</v>
      </c>
      <c r="E274" s="36" t="s">
        <v>12</v>
      </c>
      <c r="F274" s="4" t="s">
        <v>540</v>
      </c>
      <c r="G274" s="4" t="s">
        <v>495</v>
      </c>
    </row>
    <row r="275" ht="20" customHeight="1" spans="1:7">
      <c r="A275" s="4" t="s">
        <v>68</v>
      </c>
      <c r="B275" s="4" t="s">
        <v>740</v>
      </c>
      <c r="C275" s="4" t="s">
        <v>741</v>
      </c>
      <c r="D275" s="4" t="s">
        <v>11</v>
      </c>
      <c r="E275" s="36" t="s">
        <v>12</v>
      </c>
      <c r="F275" s="4" t="s">
        <v>71</v>
      </c>
      <c r="G275" s="4" t="s">
        <v>495</v>
      </c>
    </row>
    <row r="276" ht="20" customHeight="1" spans="1:7">
      <c r="A276" s="4" t="s">
        <v>249</v>
      </c>
      <c r="B276" s="4" t="s">
        <v>742</v>
      </c>
      <c r="C276" s="4" t="s">
        <v>743</v>
      </c>
      <c r="D276" s="4" t="s">
        <v>11</v>
      </c>
      <c r="E276" s="36" t="s">
        <v>12</v>
      </c>
      <c r="F276" s="4" t="s">
        <v>744</v>
      </c>
      <c r="G276" s="4" t="s">
        <v>495</v>
      </c>
    </row>
    <row r="277" ht="20" customHeight="1" spans="1:7">
      <c r="A277" s="4" t="s">
        <v>245</v>
      </c>
      <c r="B277" s="4" t="s">
        <v>745</v>
      </c>
      <c r="C277" s="4" t="s">
        <v>746</v>
      </c>
      <c r="D277" s="4" t="s">
        <v>11</v>
      </c>
      <c r="E277" s="36" t="s">
        <v>12</v>
      </c>
      <c r="F277" s="4" t="s">
        <v>540</v>
      </c>
      <c r="G277" s="4" t="s">
        <v>495</v>
      </c>
    </row>
    <row r="278" ht="20" customHeight="1" spans="1:7">
      <c r="A278" s="4" t="s">
        <v>367</v>
      </c>
      <c r="B278" s="4" t="s">
        <v>747</v>
      </c>
      <c r="C278" s="4" t="s">
        <v>748</v>
      </c>
      <c r="D278" s="4" t="s">
        <v>11</v>
      </c>
      <c r="E278" s="36" t="s">
        <v>12</v>
      </c>
      <c r="F278" s="4" t="s">
        <v>370</v>
      </c>
      <c r="G278" s="4" t="s">
        <v>495</v>
      </c>
    </row>
    <row r="279" ht="20" customHeight="1" spans="1:7">
      <c r="A279" s="4" t="s">
        <v>371</v>
      </c>
      <c r="B279" s="4" t="s">
        <v>749</v>
      </c>
      <c r="C279" s="4" t="s">
        <v>750</v>
      </c>
      <c r="D279" s="4" t="s">
        <v>11</v>
      </c>
      <c r="E279" s="36" t="s">
        <v>12</v>
      </c>
      <c r="F279" s="4" t="s">
        <v>374</v>
      </c>
      <c r="G279" s="4" t="s">
        <v>495</v>
      </c>
    </row>
    <row r="280" ht="20" customHeight="1" spans="1:7">
      <c r="A280" s="4" t="s">
        <v>693</v>
      </c>
      <c r="B280" s="4" t="s">
        <v>751</v>
      </c>
      <c r="C280" s="4" t="s">
        <v>752</v>
      </c>
      <c r="D280" s="4" t="s">
        <v>11</v>
      </c>
      <c r="E280" s="36" t="s">
        <v>12</v>
      </c>
      <c r="F280" s="4" t="s">
        <v>692</v>
      </c>
      <c r="G280" s="4" t="s">
        <v>495</v>
      </c>
    </row>
    <row r="281" ht="20" customHeight="1" spans="1:7">
      <c r="A281" s="4" t="s">
        <v>371</v>
      </c>
      <c r="B281" s="4" t="s">
        <v>753</v>
      </c>
      <c r="C281" s="4" t="s">
        <v>754</v>
      </c>
      <c r="D281" s="4" t="s">
        <v>11</v>
      </c>
      <c r="E281" s="36" t="s">
        <v>12</v>
      </c>
      <c r="F281" s="4" t="s">
        <v>727</v>
      </c>
      <c r="G281" s="4" t="s">
        <v>495</v>
      </c>
    </row>
    <row r="282" ht="20" customHeight="1" spans="1:7">
      <c r="A282" s="4" t="s">
        <v>351</v>
      </c>
      <c r="B282" s="4" t="s">
        <v>755</v>
      </c>
      <c r="C282" s="4" t="s">
        <v>756</v>
      </c>
      <c r="D282" s="4" t="s">
        <v>11</v>
      </c>
      <c r="E282" s="36" t="s">
        <v>12</v>
      </c>
      <c r="F282" s="4" t="s">
        <v>354</v>
      </c>
      <c r="G282" s="4" t="s">
        <v>495</v>
      </c>
    </row>
    <row r="283" ht="20" customHeight="1" spans="1:7">
      <c r="A283" s="4" t="s">
        <v>312</v>
      </c>
      <c r="B283" s="4" t="s">
        <v>757</v>
      </c>
      <c r="C283" s="4" t="s">
        <v>758</v>
      </c>
      <c r="D283" s="4" t="s">
        <v>11</v>
      </c>
      <c r="E283" s="4" t="s">
        <v>716</v>
      </c>
      <c r="F283" s="4" t="s">
        <v>452</v>
      </c>
      <c r="G283" s="4" t="s">
        <v>495</v>
      </c>
    </row>
    <row r="284" ht="20" customHeight="1" spans="1:7">
      <c r="A284" s="4" t="s">
        <v>361</v>
      </c>
      <c r="B284" s="4" t="s">
        <v>759</v>
      </c>
      <c r="C284" s="4" t="s">
        <v>760</v>
      </c>
      <c r="D284" s="4" t="s">
        <v>11</v>
      </c>
      <c r="E284" s="4" t="s">
        <v>716</v>
      </c>
      <c r="F284" s="4" t="s">
        <v>364</v>
      </c>
      <c r="G284" s="4" t="s">
        <v>495</v>
      </c>
    </row>
    <row r="285" ht="20" customHeight="1" spans="1:7">
      <c r="A285" s="4" t="s">
        <v>296</v>
      </c>
      <c r="B285" s="4" t="s">
        <v>761</v>
      </c>
      <c r="C285" s="4" t="s">
        <v>762</v>
      </c>
      <c r="D285" s="4" t="s">
        <v>11</v>
      </c>
      <c r="E285" s="36" t="s">
        <v>12</v>
      </c>
      <c r="F285" s="4" t="s">
        <v>763</v>
      </c>
      <c r="G285" s="4" t="s">
        <v>495</v>
      </c>
    </row>
    <row r="286" ht="20" customHeight="1" spans="1:7">
      <c r="A286" s="4" t="s">
        <v>8</v>
      </c>
      <c r="B286" s="4" t="s">
        <v>764</v>
      </c>
      <c r="C286" s="4" t="s">
        <v>765</v>
      </c>
      <c r="D286" s="4" t="s">
        <v>11</v>
      </c>
      <c r="E286" s="36" t="s">
        <v>12</v>
      </c>
      <c r="F286" s="4" t="s">
        <v>433</v>
      </c>
      <c r="G286" s="4" t="s">
        <v>495</v>
      </c>
    </row>
    <row r="287" ht="20" customHeight="1" spans="1:7">
      <c r="A287" s="4" t="s">
        <v>227</v>
      </c>
      <c r="B287" s="4" t="s">
        <v>766</v>
      </c>
      <c r="C287" s="4" t="s">
        <v>767</v>
      </c>
      <c r="D287" s="4" t="s">
        <v>11</v>
      </c>
      <c r="E287" s="36" t="s">
        <v>12</v>
      </c>
      <c r="F287" s="4" t="s">
        <v>230</v>
      </c>
      <c r="G287" s="4" t="s">
        <v>495</v>
      </c>
    </row>
    <row r="288" ht="20" customHeight="1" spans="1:7">
      <c r="A288" s="4" t="s">
        <v>30</v>
      </c>
      <c r="B288" s="4" t="s">
        <v>768</v>
      </c>
      <c r="C288" s="4" t="s">
        <v>769</v>
      </c>
      <c r="D288" s="4" t="s">
        <v>11</v>
      </c>
      <c r="E288" s="36" t="s">
        <v>12</v>
      </c>
      <c r="F288" s="4" t="s">
        <v>33</v>
      </c>
      <c r="G288" s="4" t="s">
        <v>495</v>
      </c>
    </row>
    <row r="289" ht="20" customHeight="1" spans="1:7">
      <c r="A289" s="4" t="s">
        <v>770</v>
      </c>
      <c r="B289" s="4" t="s">
        <v>771</v>
      </c>
      <c r="C289" s="4" t="s">
        <v>772</v>
      </c>
      <c r="D289" s="4" t="s">
        <v>11</v>
      </c>
      <c r="E289" s="36" t="s">
        <v>12</v>
      </c>
      <c r="F289" s="4" t="s">
        <v>25</v>
      </c>
      <c r="G289" s="4" t="s">
        <v>495</v>
      </c>
    </row>
    <row r="290" ht="20" customHeight="1" spans="1:7">
      <c r="A290" s="4" t="s">
        <v>131</v>
      </c>
      <c r="B290" s="4" t="s">
        <v>773</v>
      </c>
      <c r="C290" s="4" t="s">
        <v>774</v>
      </c>
      <c r="D290" s="4" t="s">
        <v>11</v>
      </c>
      <c r="E290" s="36" t="s">
        <v>12</v>
      </c>
      <c r="F290" s="4" t="s">
        <v>134</v>
      </c>
      <c r="G290" s="4" t="s">
        <v>495</v>
      </c>
    </row>
    <row r="291" ht="20" customHeight="1" spans="1:7">
      <c r="A291" s="4" t="s">
        <v>34</v>
      </c>
      <c r="B291" s="4" t="s">
        <v>775</v>
      </c>
      <c r="C291" s="4" t="s">
        <v>776</v>
      </c>
      <c r="D291" s="4" t="s">
        <v>11</v>
      </c>
      <c r="E291" s="36" t="s">
        <v>12</v>
      </c>
      <c r="F291" s="4" t="s">
        <v>37</v>
      </c>
      <c r="G291" s="4" t="s">
        <v>495</v>
      </c>
    </row>
    <row r="292" ht="20" customHeight="1" spans="1:7">
      <c r="A292" s="4" t="s">
        <v>582</v>
      </c>
      <c r="B292" s="4" t="s">
        <v>777</v>
      </c>
      <c r="C292" s="4" t="s">
        <v>778</v>
      </c>
      <c r="D292" s="4" t="s">
        <v>11</v>
      </c>
      <c r="E292" s="36" t="s">
        <v>12</v>
      </c>
      <c r="F292" s="4" t="s">
        <v>585</v>
      </c>
      <c r="G292" s="4" t="s">
        <v>495</v>
      </c>
    </row>
    <row r="293" ht="20" customHeight="1" spans="1:7">
      <c r="A293" s="4" t="s">
        <v>34</v>
      </c>
      <c r="B293" s="4" t="s">
        <v>779</v>
      </c>
      <c r="C293" s="4" t="s">
        <v>780</v>
      </c>
      <c r="D293" s="4" t="s">
        <v>11</v>
      </c>
      <c r="E293" s="36" t="s">
        <v>12</v>
      </c>
      <c r="F293" s="4" t="s">
        <v>37</v>
      </c>
      <c r="G293" s="4" t="s">
        <v>495</v>
      </c>
    </row>
    <row r="294" ht="20" customHeight="1" spans="1:7">
      <c r="A294" s="4" t="s">
        <v>80</v>
      </c>
      <c r="B294" s="4" t="s">
        <v>781</v>
      </c>
      <c r="C294" s="4" t="s">
        <v>782</v>
      </c>
      <c r="D294" s="4" t="s">
        <v>11</v>
      </c>
      <c r="E294" s="36" t="s">
        <v>12</v>
      </c>
      <c r="F294" s="4" t="s">
        <v>783</v>
      </c>
      <c r="G294" s="4" t="s">
        <v>495</v>
      </c>
    </row>
    <row r="295" ht="20" customHeight="1" spans="1:7">
      <c r="A295" s="4" t="s">
        <v>249</v>
      </c>
      <c r="B295" s="4" t="s">
        <v>784</v>
      </c>
      <c r="C295" s="4" t="s">
        <v>785</v>
      </c>
      <c r="D295" s="4" t="s">
        <v>11</v>
      </c>
      <c r="E295" s="36" t="s">
        <v>12</v>
      </c>
      <c r="F295" s="4" t="s">
        <v>347</v>
      </c>
      <c r="G295" s="4" t="s">
        <v>495</v>
      </c>
    </row>
    <row r="296" ht="20" customHeight="1" spans="1:7">
      <c r="A296" s="4" t="s">
        <v>18</v>
      </c>
      <c r="B296" s="4" t="s">
        <v>786</v>
      </c>
      <c r="C296" s="4" t="s">
        <v>787</v>
      </c>
      <c r="D296" s="4" t="s">
        <v>11</v>
      </c>
      <c r="E296" s="36" t="s">
        <v>12</v>
      </c>
      <c r="F296" s="4" t="s">
        <v>21</v>
      </c>
      <c r="G296" s="4" t="s">
        <v>495</v>
      </c>
    </row>
    <row r="297" ht="20" customHeight="1" spans="1:7">
      <c r="A297" s="4" t="s">
        <v>597</v>
      </c>
      <c r="B297" s="4" t="s">
        <v>788</v>
      </c>
      <c r="C297" s="4" t="s">
        <v>789</v>
      </c>
      <c r="D297" s="4" t="s">
        <v>11</v>
      </c>
      <c r="E297" s="36" t="s">
        <v>12</v>
      </c>
      <c r="F297" s="4" t="s">
        <v>600</v>
      </c>
      <c r="G297" s="4" t="s">
        <v>495</v>
      </c>
    </row>
    <row r="298" ht="20" customHeight="1" spans="1:7">
      <c r="A298" s="4" t="s">
        <v>30</v>
      </c>
      <c r="B298" s="4" t="s">
        <v>790</v>
      </c>
      <c r="C298" s="4" t="s">
        <v>791</v>
      </c>
      <c r="D298" s="4" t="s">
        <v>11</v>
      </c>
      <c r="E298" s="36" t="s">
        <v>12</v>
      </c>
      <c r="F298" s="4" t="s">
        <v>33</v>
      </c>
      <c r="G298" s="4" t="s">
        <v>495</v>
      </c>
    </row>
    <row r="299" ht="20" customHeight="1" spans="1:7">
      <c r="A299" s="4" t="s">
        <v>371</v>
      </c>
      <c r="B299" s="4" t="s">
        <v>792</v>
      </c>
      <c r="C299" s="4" t="s">
        <v>793</v>
      </c>
      <c r="D299" s="4" t="s">
        <v>11</v>
      </c>
      <c r="E299" s="36" t="s">
        <v>12</v>
      </c>
      <c r="F299" s="4" t="s">
        <v>507</v>
      </c>
      <c r="G299" s="4" t="s">
        <v>495</v>
      </c>
    </row>
    <row r="300" ht="20" customHeight="1" spans="1:7">
      <c r="A300" s="4" t="s">
        <v>26</v>
      </c>
      <c r="B300" s="4" t="s">
        <v>794</v>
      </c>
      <c r="C300" s="4" t="s">
        <v>795</v>
      </c>
      <c r="D300" s="4" t="s">
        <v>11</v>
      </c>
      <c r="E300" s="36" t="s">
        <v>12</v>
      </c>
      <c r="F300" s="4" t="s">
        <v>29</v>
      </c>
      <c r="G300" s="4" t="s">
        <v>495</v>
      </c>
    </row>
    <row r="301" ht="20" customHeight="1" spans="1:7">
      <c r="A301" s="4" t="s">
        <v>26</v>
      </c>
      <c r="B301" s="4" t="s">
        <v>796</v>
      </c>
      <c r="C301" s="4" t="s">
        <v>797</v>
      </c>
      <c r="D301" s="4" t="s">
        <v>11</v>
      </c>
      <c r="E301" s="36" t="s">
        <v>12</v>
      </c>
      <c r="F301" s="4" t="s">
        <v>29</v>
      </c>
      <c r="G301" s="4" t="s">
        <v>495</v>
      </c>
    </row>
    <row r="302" ht="20" customHeight="1" spans="1:7">
      <c r="A302" s="4" t="s">
        <v>18</v>
      </c>
      <c r="B302" s="4" t="s">
        <v>798</v>
      </c>
      <c r="C302" s="4" t="s">
        <v>799</v>
      </c>
      <c r="D302" s="4" t="s">
        <v>11</v>
      </c>
      <c r="E302" s="36" t="s">
        <v>12</v>
      </c>
      <c r="F302" s="4" t="s">
        <v>141</v>
      </c>
      <c r="G302" s="4" t="s">
        <v>495</v>
      </c>
    </row>
    <row r="303" ht="20" customHeight="1" spans="1:7">
      <c r="A303" s="4" t="s">
        <v>149</v>
      </c>
      <c r="B303" s="4" t="s">
        <v>800</v>
      </c>
      <c r="C303" s="4" t="s">
        <v>801</v>
      </c>
      <c r="D303" s="4" t="s">
        <v>11</v>
      </c>
      <c r="E303" s="36" t="s">
        <v>147</v>
      </c>
      <c r="F303" s="4" t="s">
        <v>169</v>
      </c>
      <c r="G303" s="4" t="s">
        <v>495</v>
      </c>
    </row>
    <row r="304" ht="20" customHeight="1" spans="1:7">
      <c r="A304" s="4" t="s">
        <v>478</v>
      </c>
      <c r="B304" s="4" t="s">
        <v>802</v>
      </c>
      <c r="C304" s="4" t="s">
        <v>803</v>
      </c>
      <c r="D304" s="4" t="s">
        <v>11</v>
      </c>
      <c r="E304" s="36" t="s">
        <v>147</v>
      </c>
      <c r="F304" s="4" t="s">
        <v>481</v>
      </c>
      <c r="G304" s="4" t="s">
        <v>495</v>
      </c>
    </row>
    <row r="305" ht="20" customHeight="1" spans="1:7">
      <c r="A305" s="4" t="s">
        <v>478</v>
      </c>
      <c r="B305" s="4" t="s">
        <v>804</v>
      </c>
      <c r="C305" s="4" t="s">
        <v>805</v>
      </c>
      <c r="D305" s="4" t="s">
        <v>11</v>
      </c>
      <c r="E305" s="36" t="s">
        <v>147</v>
      </c>
      <c r="F305" s="4" t="s">
        <v>481</v>
      </c>
      <c r="G305" s="4" t="s">
        <v>495</v>
      </c>
    </row>
    <row r="306" ht="20" customHeight="1" spans="1:7">
      <c r="A306" s="4" t="s">
        <v>478</v>
      </c>
      <c r="B306" s="4" t="s">
        <v>806</v>
      </c>
      <c r="C306" s="4" t="s">
        <v>807</v>
      </c>
      <c r="D306" s="4" t="s">
        <v>11</v>
      </c>
      <c r="E306" s="36" t="s">
        <v>147</v>
      </c>
      <c r="F306" s="4" t="s">
        <v>481</v>
      </c>
      <c r="G306" s="4" t="s">
        <v>495</v>
      </c>
    </row>
    <row r="307" ht="20" customHeight="1" spans="1:7">
      <c r="A307" s="4" t="s">
        <v>478</v>
      </c>
      <c r="B307" s="4" t="s">
        <v>808</v>
      </c>
      <c r="C307" s="4" t="s">
        <v>809</v>
      </c>
      <c r="D307" s="4" t="s">
        <v>11</v>
      </c>
      <c r="E307" s="36" t="s">
        <v>147</v>
      </c>
      <c r="F307" s="4" t="s">
        <v>481</v>
      </c>
      <c r="G307" s="4" t="s">
        <v>495</v>
      </c>
    </row>
    <row r="308" ht="20" customHeight="1" spans="1:7">
      <c r="A308" s="4" t="s">
        <v>810</v>
      </c>
      <c r="B308" s="4" t="s">
        <v>811</v>
      </c>
      <c r="C308" s="4" t="s">
        <v>812</v>
      </c>
      <c r="D308" s="4" t="s">
        <v>11</v>
      </c>
      <c r="E308" s="36" t="s">
        <v>147</v>
      </c>
      <c r="F308" s="4" t="s">
        <v>813</v>
      </c>
      <c r="G308" s="4" t="s">
        <v>495</v>
      </c>
    </row>
    <row r="309" ht="20" customHeight="1" spans="1:7">
      <c r="A309" s="4" t="s">
        <v>157</v>
      </c>
      <c r="B309" s="4" t="s">
        <v>814</v>
      </c>
      <c r="C309" s="4" t="s">
        <v>815</v>
      </c>
      <c r="D309" s="4" t="s">
        <v>11</v>
      </c>
      <c r="E309" s="36" t="s">
        <v>147</v>
      </c>
      <c r="F309" s="4" t="s">
        <v>160</v>
      </c>
      <c r="G309" s="4" t="s">
        <v>495</v>
      </c>
    </row>
    <row r="310" ht="20" customHeight="1" spans="1:7">
      <c r="A310" s="4" t="s">
        <v>144</v>
      </c>
      <c r="B310" s="4" t="s">
        <v>816</v>
      </c>
      <c r="C310" s="4" t="s">
        <v>817</v>
      </c>
      <c r="D310" s="4" t="s">
        <v>11</v>
      </c>
      <c r="E310" s="36" t="s">
        <v>147</v>
      </c>
      <c r="F310" s="4" t="s">
        <v>484</v>
      </c>
      <c r="G310" s="4" t="s">
        <v>495</v>
      </c>
    </row>
    <row r="311" ht="20" customHeight="1" spans="1:7">
      <c r="A311" s="4" t="s">
        <v>157</v>
      </c>
      <c r="B311" s="4" t="s">
        <v>818</v>
      </c>
      <c r="C311" s="4" t="s">
        <v>819</v>
      </c>
      <c r="D311" s="4" t="s">
        <v>11</v>
      </c>
      <c r="E311" s="36" t="s">
        <v>147</v>
      </c>
      <c r="F311" s="4" t="s">
        <v>160</v>
      </c>
      <c r="G311" s="4" t="s">
        <v>495</v>
      </c>
    </row>
    <row r="312" ht="20" customHeight="1" spans="1:7">
      <c r="A312" s="4" t="s">
        <v>149</v>
      </c>
      <c r="B312" s="4" t="s">
        <v>820</v>
      </c>
      <c r="C312" s="4" t="s">
        <v>821</v>
      </c>
      <c r="D312" s="4" t="s">
        <v>11</v>
      </c>
      <c r="E312" s="36" t="s">
        <v>147</v>
      </c>
      <c r="F312" s="4" t="s">
        <v>152</v>
      </c>
      <c r="G312" s="4" t="s">
        <v>495</v>
      </c>
    </row>
    <row r="313" ht="20" customHeight="1" spans="1:7">
      <c r="A313" s="4" t="s">
        <v>822</v>
      </c>
      <c r="B313" s="4" t="s">
        <v>823</v>
      </c>
      <c r="C313" s="4" t="s">
        <v>824</v>
      </c>
      <c r="D313" s="4" t="s">
        <v>11</v>
      </c>
      <c r="E313" s="36" t="s">
        <v>147</v>
      </c>
      <c r="F313" s="4" t="s">
        <v>195</v>
      </c>
      <c r="G313" s="4" t="s">
        <v>495</v>
      </c>
    </row>
    <row r="314" ht="20" customHeight="1" spans="1:7">
      <c r="A314" s="4" t="s">
        <v>144</v>
      </c>
      <c r="B314" s="4" t="s">
        <v>825</v>
      </c>
      <c r="C314" s="4" t="s">
        <v>826</v>
      </c>
      <c r="D314" s="4" t="s">
        <v>11</v>
      </c>
      <c r="E314" s="36" t="s">
        <v>147</v>
      </c>
      <c r="F314" s="4" t="s">
        <v>148</v>
      </c>
      <c r="G314" s="4" t="s">
        <v>495</v>
      </c>
    </row>
    <row r="315" ht="20" customHeight="1" spans="1:7">
      <c r="A315" s="4" t="s">
        <v>182</v>
      </c>
      <c r="B315" s="4" t="s">
        <v>827</v>
      </c>
      <c r="C315" s="4" t="s">
        <v>828</v>
      </c>
      <c r="D315" s="4" t="s">
        <v>11</v>
      </c>
      <c r="E315" s="36" t="s">
        <v>185</v>
      </c>
      <c r="F315" s="4" t="s">
        <v>221</v>
      </c>
      <c r="G315" s="4" t="s">
        <v>495</v>
      </c>
    </row>
    <row r="316" ht="20" customHeight="1" spans="1:7">
      <c r="A316" s="4" t="s">
        <v>182</v>
      </c>
      <c r="B316" s="4" t="s">
        <v>829</v>
      </c>
      <c r="C316" s="4" t="s">
        <v>830</v>
      </c>
      <c r="D316" s="4" t="s">
        <v>11</v>
      </c>
      <c r="E316" s="36" t="s">
        <v>185</v>
      </c>
      <c r="F316" s="4" t="s">
        <v>192</v>
      </c>
      <c r="G316" s="4" t="s">
        <v>495</v>
      </c>
    </row>
    <row r="317" ht="20" customHeight="1" spans="1:7">
      <c r="A317" s="4" t="s">
        <v>831</v>
      </c>
      <c r="B317" s="4" t="s">
        <v>832</v>
      </c>
      <c r="C317" s="4" t="s">
        <v>833</v>
      </c>
      <c r="D317" s="4" t="s">
        <v>11</v>
      </c>
      <c r="E317" s="36" t="s">
        <v>185</v>
      </c>
      <c r="F317" s="4" t="s">
        <v>834</v>
      </c>
      <c r="G317" s="4" t="s">
        <v>495</v>
      </c>
    </row>
    <row r="318" ht="20" customHeight="1" spans="1:7">
      <c r="A318" s="4" t="s">
        <v>831</v>
      </c>
      <c r="B318" s="4" t="s">
        <v>835</v>
      </c>
      <c r="C318" s="4" t="s">
        <v>836</v>
      </c>
      <c r="D318" s="4" t="s">
        <v>11</v>
      </c>
      <c r="E318" s="36" t="s">
        <v>185</v>
      </c>
      <c r="F318" s="4" t="s">
        <v>837</v>
      </c>
      <c r="G318" s="4" t="s">
        <v>495</v>
      </c>
    </row>
    <row r="319" ht="20" customHeight="1" spans="1:7">
      <c r="A319" s="4" t="s">
        <v>831</v>
      </c>
      <c r="B319" s="4" t="s">
        <v>838</v>
      </c>
      <c r="C319" s="4" t="s">
        <v>839</v>
      </c>
      <c r="D319" s="4" t="s">
        <v>11</v>
      </c>
      <c r="E319" s="36" t="s">
        <v>185</v>
      </c>
      <c r="F319" s="4" t="s">
        <v>837</v>
      </c>
      <c r="G319" s="4" t="s">
        <v>495</v>
      </c>
    </row>
    <row r="320" ht="20" customHeight="1" spans="1:7">
      <c r="A320" s="4" t="s">
        <v>831</v>
      </c>
      <c r="B320" s="4" t="s">
        <v>840</v>
      </c>
      <c r="C320" s="4" t="s">
        <v>841</v>
      </c>
      <c r="D320" s="4" t="s">
        <v>11</v>
      </c>
      <c r="E320" s="36" t="s">
        <v>185</v>
      </c>
      <c r="F320" s="4" t="s">
        <v>837</v>
      </c>
      <c r="G320" s="4" t="s">
        <v>495</v>
      </c>
    </row>
    <row r="321" ht="20" customHeight="1" spans="1:7">
      <c r="A321" s="14" t="s">
        <v>623</v>
      </c>
      <c r="B321" s="14" t="s">
        <v>842</v>
      </c>
      <c r="C321" s="14" t="s">
        <v>843</v>
      </c>
      <c r="D321" s="4" t="s">
        <v>11</v>
      </c>
      <c r="E321" s="37" t="s">
        <v>12</v>
      </c>
      <c r="F321" s="14" t="s">
        <v>844</v>
      </c>
      <c r="G321" s="14" t="s">
        <v>845</v>
      </c>
    </row>
    <row r="322" ht="20" customHeight="1" spans="1:7">
      <c r="A322" s="14" t="s">
        <v>80</v>
      </c>
      <c r="B322" s="14" t="s">
        <v>846</v>
      </c>
      <c r="C322" s="14" t="s">
        <v>847</v>
      </c>
      <c r="D322" s="4" t="s">
        <v>11</v>
      </c>
      <c r="E322" s="37" t="s">
        <v>12</v>
      </c>
      <c r="F322" s="14" t="s">
        <v>115</v>
      </c>
      <c r="G322" s="14" t="s">
        <v>845</v>
      </c>
    </row>
    <row r="323" ht="20" customHeight="1" spans="1:7">
      <c r="A323" s="14" t="s">
        <v>18</v>
      </c>
      <c r="B323" s="14" t="s">
        <v>848</v>
      </c>
      <c r="C323" s="14" t="s">
        <v>849</v>
      </c>
      <c r="D323" s="4" t="s">
        <v>11</v>
      </c>
      <c r="E323" s="37" t="s">
        <v>12</v>
      </c>
      <c r="F323" s="14" t="s">
        <v>650</v>
      </c>
      <c r="G323" s="14" t="s">
        <v>845</v>
      </c>
    </row>
    <row r="324" ht="20" customHeight="1" spans="1:7">
      <c r="A324" s="14" t="s">
        <v>18</v>
      </c>
      <c r="B324" s="14" t="s">
        <v>850</v>
      </c>
      <c r="C324" s="14" t="s">
        <v>851</v>
      </c>
      <c r="D324" s="4" t="s">
        <v>11</v>
      </c>
      <c r="E324" s="37" t="s">
        <v>12</v>
      </c>
      <c r="F324" s="14" t="s">
        <v>141</v>
      </c>
      <c r="G324" s="14" t="s">
        <v>845</v>
      </c>
    </row>
    <row r="325" ht="20" customHeight="1" spans="1:7">
      <c r="A325" s="14" t="s">
        <v>231</v>
      </c>
      <c r="B325" s="14" t="s">
        <v>852</v>
      </c>
      <c r="C325" s="14" t="s">
        <v>853</v>
      </c>
      <c r="D325" s="4" t="s">
        <v>11</v>
      </c>
      <c r="E325" s="37" t="s">
        <v>12</v>
      </c>
      <c r="F325" s="14" t="s">
        <v>234</v>
      </c>
      <c r="G325" s="14" t="s">
        <v>845</v>
      </c>
    </row>
    <row r="326" ht="20" customHeight="1" spans="1:7">
      <c r="A326" s="14" t="s">
        <v>264</v>
      </c>
      <c r="B326" s="14" t="s">
        <v>854</v>
      </c>
      <c r="C326" s="14" t="s">
        <v>855</v>
      </c>
      <c r="D326" s="4" t="s">
        <v>11</v>
      </c>
      <c r="E326" s="37" t="s">
        <v>12</v>
      </c>
      <c r="F326" s="14" t="s">
        <v>524</v>
      </c>
      <c r="G326" s="14" t="s">
        <v>845</v>
      </c>
    </row>
    <row r="327" ht="20" customHeight="1" spans="1:7">
      <c r="A327" s="14" t="s">
        <v>623</v>
      </c>
      <c r="B327" s="14" t="s">
        <v>856</v>
      </c>
      <c r="C327" s="14" t="s">
        <v>857</v>
      </c>
      <c r="D327" s="4" t="s">
        <v>11</v>
      </c>
      <c r="E327" s="37" t="s">
        <v>12</v>
      </c>
      <c r="F327" s="14" t="s">
        <v>844</v>
      </c>
      <c r="G327" s="14" t="s">
        <v>845</v>
      </c>
    </row>
    <row r="328" ht="20" customHeight="1" spans="1:7">
      <c r="A328" s="14" t="s">
        <v>235</v>
      </c>
      <c r="B328" s="14" t="s">
        <v>858</v>
      </c>
      <c r="C328" s="14" t="s">
        <v>859</v>
      </c>
      <c r="D328" s="4" t="s">
        <v>11</v>
      </c>
      <c r="E328" s="37" t="s">
        <v>12</v>
      </c>
      <c r="F328" s="14" t="s">
        <v>860</v>
      </c>
      <c r="G328" s="14" t="s">
        <v>845</v>
      </c>
    </row>
    <row r="329" ht="20" customHeight="1" spans="1:7">
      <c r="A329" s="14" t="s">
        <v>861</v>
      </c>
      <c r="B329" s="14" t="s">
        <v>862</v>
      </c>
      <c r="C329" s="14" t="s">
        <v>863</v>
      </c>
      <c r="D329" s="4" t="s">
        <v>11</v>
      </c>
      <c r="E329" s="37" t="s">
        <v>12</v>
      </c>
      <c r="F329" s="14" t="s">
        <v>692</v>
      </c>
      <c r="G329" s="14" t="s">
        <v>845</v>
      </c>
    </row>
    <row r="330" ht="20" customHeight="1" spans="1:7">
      <c r="A330" s="14" t="s">
        <v>597</v>
      </c>
      <c r="B330" s="14" t="s">
        <v>864</v>
      </c>
      <c r="C330" s="14" t="s">
        <v>865</v>
      </c>
      <c r="D330" s="4" t="s">
        <v>11</v>
      </c>
      <c r="E330" s="37" t="s">
        <v>12</v>
      </c>
      <c r="F330" s="14" t="s">
        <v>600</v>
      </c>
      <c r="G330" s="14" t="s">
        <v>845</v>
      </c>
    </row>
    <row r="331" ht="20" customHeight="1" spans="1:7">
      <c r="A331" s="14" t="s">
        <v>866</v>
      </c>
      <c r="B331" s="14" t="s">
        <v>867</v>
      </c>
      <c r="C331" s="14" t="s">
        <v>868</v>
      </c>
      <c r="D331" s="4" t="s">
        <v>11</v>
      </c>
      <c r="E331" s="37" t="s">
        <v>12</v>
      </c>
      <c r="F331" s="14" t="s">
        <v>481</v>
      </c>
      <c r="G331" s="14" t="s">
        <v>845</v>
      </c>
    </row>
    <row r="332" ht="20" customHeight="1" spans="1:7">
      <c r="A332" s="14" t="s">
        <v>30</v>
      </c>
      <c r="B332" s="14" t="s">
        <v>869</v>
      </c>
      <c r="C332" s="14" t="s">
        <v>870</v>
      </c>
      <c r="D332" s="4" t="s">
        <v>11</v>
      </c>
      <c r="E332" s="37" t="s">
        <v>12</v>
      </c>
      <c r="F332" s="14" t="s">
        <v>33</v>
      </c>
      <c r="G332" s="14" t="s">
        <v>845</v>
      </c>
    </row>
    <row r="333" ht="20" customHeight="1" spans="1:7">
      <c r="A333" s="14" t="s">
        <v>478</v>
      </c>
      <c r="B333" s="14" t="s">
        <v>871</v>
      </c>
      <c r="C333" s="14" t="s">
        <v>872</v>
      </c>
      <c r="D333" s="4" t="s">
        <v>11</v>
      </c>
      <c r="E333" s="37" t="s">
        <v>12</v>
      </c>
      <c r="F333" s="14" t="s">
        <v>481</v>
      </c>
      <c r="G333" s="14" t="s">
        <v>845</v>
      </c>
    </row>
    <row r="334" ht="20" customHeight="1" spans="1:7">
      <c r="A334" s="14" t="s">
        <v>30</v>
      </c>
      <c r="B334" s="14" t="s">
        <v>873</v>
      </c>
      <c r="C334" s="14" t="s">
        <v>874</v>
      </c>
      <c r="D334" s="4" t="s">
        <v>11</v>
      </c>
      <c r="E334" s="37" t="s">
        <v>12</v>
      </c>
      <c r="F334" s="14" t="s">
        <v>33</v>
      </c>
      <c r="G334" s="14" t="s">
        <v>845</v>
      </c>
    </row>
    <row r="335" ht="20" customHeight="1" spans="1:7">
      <c r="A335" s="14" t="s">
        <v>231</v>
      </c>
      <c r="B335" s="14" t="s">
        <v>875</v>
      </c>
      <c r="C335" s="14" t="s">
        <v>876</v>
      </c>
      <c r="D335" s="4" t="s">
        <v>11</v>
      </c>
      <c r="E335" s="37" t="s">
        <v>12</v>
      </c>
      <c r="F335" s="14" t="s">
        <v>318</v>
      </c>
      <c r="G335" s="14" t="s">
        <v>845</v>
      </c>
    </row>
    <row r="336" ht="20" customHeight="1" spans="1:7">
      <c r="A336" s="14" t="s">
        <v>18</v>
      </c>
      <c r="B336" s="14" t="s">
        <v>877</v>
      </c>
      <c r="C336" s="14" t="s">
        <v>878</v>
      </c>
      <c r="D336" s="4" t="s">
        <v>11</v>
      </c>
      <c r="E336" s="37" t="s">
        <v>12</v>
      </c>
      <c r="F336" s="14" t="s">
        <v>21</v>
      </c>
      <c r="G336" s="14" t="s">
        <v>845</v>
      </c>
    </row>
    <row r="337" ht="20" customHeight="1" spans="1:7">
      <c r="A337" s="14" t="s">
        <v>337</v>
      </c>
      <c r="B337" s="14" t="s">
        <v>879</v>
      </c>
      <c r="C337" s="14" t="s">
        <v>880</v>
      </c>
      <c r="D337" s="4" t="s">
        <v>11</v>
      </c>
      <c r="E337" s="37" t="s">
        <v>12</v>
      </c>
      <c r="F337" s="14" t="s">
        <v>340</v>
      </c>
      <c r="G337" s="14" t="s">
        <v>845</v>
      </c>
    </row>
    <row r="338" ht="20" customHeight="1" spans="1:7">
      <c r="A338" s="14" t="s">
        <v>881</v>
      </c>
      <c r="B338" s="14" t="s">
        <v>882</v>
      </c>
      <c r="C338" s="14" t="s">
        <v>883</v>
      </c>
      <c r="D338" s="4" t="s">
        <v>11</v>
      </c>
      <c r="E338" s="37" t="s">
        <v>12</v>
      </c>
      <c r="F338" s="14" t="s">
        <v>884</v>
      </c>
      <c r="G338" s="14" t="s">
        <v>845</v>
      </c>
    </row>
    <row r="339" ht="20" customHeight="1" spans="1:7">
      <c r="A339" s="14" t="s">
        <v>337</v>
      </c>
      <c r="B339" s="14" t="s">
        <v>885</v>
      </c>
      <c r="C339" s="14" t="s">
        <v>886</v>
      </c>
      <c r="D339" s="4" t="s">
        <v>11</v>
      </c>
      <c r="E339" s="37" t="s">
        <v>12</v>
      </c>
      <c r="F339" s="14" t="s">
        <v>340</v>
      </c>
      <c r="G339" s="14" t="s">
        <v>845</v>
      </c>
    </row>
    <row r="340" ht="20" customHeight="1" spans="1:7">
      <c r="A340" s="14" t="s">
        <v>68</v>
      </c>
      <c r="B340" s="14" t="s">
        <v>887</v>
      </c>
      <c r="C340" s="14" t="s">
        <v>888</v>
      </c>
      <c r="D340" s="4" t="s">
        <v>11</v>
      </c>
      <c r="E340" s="37" t="s">
        <v>12</v>
      </c>
      <c r="F340" s="14" t="s">
        <v>71</v>
      </c>
      <c r="G340" s="14" t="s">
        <v>845</v>
      </c>
    </row>
    <row r="341" ht="20" customHeight="1" spans="1:7">
      <c r="A341" s="14" t="s">
        <v>68</v>
      </c>
      <c r="B341" s="14" t="s">
        <v>889</v>
      </c>
      <c r="C341" s="14" t="s">
        <v>890</v>
      </c>
      <c r="D341" s="4" t="s">
        <v>11</v>
      </c>
      <c r="E341" s="37" t="s">
        <v>12</v>
      </c>
      <c r="F341" s="14" t="s">
        <v>79</v>
      </c>
      <c r="G341" s="14" t="s">
        <v>845</v>
      </c>
    </row>
    <row r="342" ht="20" customHeight="1" spans="1:7">
      <c r="A342" s="14" t="s">
        <v>30</v>
      </c>
      <c r="B342" s="14" t="s">
        <v>891</v>
      </c>
      <c r="C342" s="14" t="s">
        <v>892</v>
      </c>
      <c r="D342" s="4" t="s">
        <v>11</v>
      </c>
      <c r="E342" s="37" t="s">
        <v>12</v>
      </c>
      <c r="F342" s="14" t="s">
        <v>33</v>
      </c>
      <c r="G342" s="14" t="s">
        <v>845</v>
      </c>
    </row>
    <row r="343" ht="20" customHeight="1" spans="1:7">
      <c r="A343" s="14" t="s">
        <v>371</v>
      </c>
      <c r="B343" s="14" t="s">
        <v>893</v>
      </c>
      <c r="C343" s="14" t="s">
        <v>894</v>
      </c>
      <c r="D343" s="4" t="s">
        <v>11</v>
      </c>
      <c r="E343" s="37" t="s">
        <v>12</v>
      </c>
      <c r="F343" s="14" t="s">
        <v>374</v>
      </c>
      <c r="G343" s="14" t="s">
        <v>845</v>
      </c>
    </row>
    <row r="344" ht="20" customHeight="1" spans="1:7">
      <c r="A344" s="14" t="s">
        <v>371</v>
      </c>
      <c r="B344" s="14" t="s">
        <v>895</v>
      </c>
      <c r="C344" s="14" t="s">
        <v>896</v>
      </c>
      <c r="D344" s="4" t="s">
        <v>11</v>
      </c>
      <c r="E344" s="37" t="s">
        <v>12</v>
      </c>
      <c r="F344" s="14" t="s">
        <v>390</v>
      </c>
      <c r="G344" s="14" t="s">
        <v>845</v>
      </c>
    </row>
    <row r="345" ht="20" customHeight="1" spans="1:7">
      <c r="A345" s="14" t="s">
        <v>897</v>
      </c>
      <c r="B345" s="14" t="s">
        <v>898</v>
      </c>
      <c r="C345" s="14" t="s">
        <v>899</v>
      </c>
      <c r="D345" s="4" t="s">
        <v>11</v>
      </c>
      <c r="E345" s="37" t="s">
        <v>12</v>
      </c>
      <c r="F345" s="14" t="s">
        <v>900</v>
      </c>
      <c r="G345" s="14" t="s">
        <v>845</v>
      </c>
    </row>
    <row r="346" ht="20" customHeight="1" spans="1:7">
      <c r="A346" s="14" t="s">
        <v>80</v>
      </c>
      <c r="B346" s="14" t="s">
        <v>901</v>
      </c>
      <c r="C346" s="14" t="s">
        <v>902</v>
      </c>
      <c r="D346" s="4" t="s">
        <v>11</v>
      </c>
      <c r="E346" s="37" t="s">
        <v>12</v>
      </c>
      <c r="F346" s="14" t="s">
        <v>903</v>
      </c>
      <c r="G346" s="14" t="s">
        <v>845</v>
      </c>
    </row>
    <row r="347" ht="20" customHeight="1" spans="1:7">
      <c r="A347" s="14" t="s">
        <v>351</v>
      </c>
      <c r="B347" s="14" t="s">
        <v>904</v>
      </c>
      <c r="C347" s="14" t="s">
        <v>905</v>
      </c>
      <c r="D347" s="4" t="s">
        <v>11</v>
      </c>
      <c r="E347" s="37" t="s">
        <v>12</v>
      </c>
      <c r="F347" s="14" t="s">
        <v>354</v>
      </c>
      <c r="G347" s="14" t="s">
        <v>845</v>
      </c>
    </row>
    <row r="348" ht="20" customHeight="1" spans="1:7">
      <c r="A348" s="14" t="s">
        <v>18</v>
      </c>
      <c r="B348" s="14" t="s">
        <v>906</v>
      </c>
      <c r="C348" s="14" t="s">
        <v>907</v>
      </c>
      <c r="D348" s="4" t="s">
        <v>11</v>
      </c>
      <c r="E348" s="37" t="s">
        <v>12</v>
      </c>
      <c r="F348" s="14" t="s">
        <v>141</v>
      </c>
      <c r="G348" s="14" t="s">
        <v>845</v>
      </c>
    </row>
    <row r="349" ht="20" customHeight="1" spans="1:7">
      <c r="A349" s="14" t="s">
        <v>80</v>
      </c>
      <c r="B349" s="14" t="s">
        <v>908</v>
      </c>
      <c r="C349" s="14" t="s">
        <v>909</v>
      </c>
      <c r="D349" s="4" t="s">
        <v>11</v>
      </c>
      <c r="E349" s="37" t="s">
        <v>12</v>
      </c>
      <c r="F349" s="14" t="s">
        <v>127</v>
      </c>
      <c r="G349" s="14" t="s">
        <v>845</v>
      </c>
    </row>
    <row r="350" ht="20" customHeight="1" spans="1:7">
      <c r="A350" s="14" t="s">
        <v>80</v>
      </c>
      <c r="B350" s="14" t="s">
        <v>910</v>
      </c>
      <c r="C350" s="14" t="s">
        <v>911</v>
      </c>
      <c r="D350" s="4" t="s">
        <v>11</v>
      </c>
      <c r="E350" s="37" t="s">
        <v>12</v>
      </c>
      <c r="F350" s="14" t="s">
        <v>83</v>
      </c>
      <c r="G350" s="14" t="s">
        <v>845</v>
      </c>
    </row>
    <row r="351" ht="20" customHeight="1" spans="1:7">
      <c r="A351" s="14" t="s">
        <v>109</v>
      </c>
      <c r="B351" s="14" t="s">
        <v>912</v>
      </c>
      <c r="C351" s="14" t="s">
        <v>913</v>
      </c>
      <c r="D351" s="4" t="s">
        <v>11</v>
      </c>
      <c r="E351" s="37" t="s">
        <v>12</v>
      </c>
      <c r="F351" s="14" t="s">
        <v>112</v>
      </c>
      <c r="G351" s="14" t="s">
        <v>845</v>
      </c>
    </row>
    <row r="352" ht="20" customHeight="1" spans="1:7">
      <c r="A352" s="14" t="s">
        <v>54</v>
      </c>
      <c r="B352" s="14" t="s">
        <v>914</v>
      </c>
      <c r="C352" s="14" t="s">
        <v>915</v>
      </c>
      <c r="D352" s="4" t="s">
        <v>11</v>
      </c>
      <c r="E352" s="37" t="s">
        <v>12</v>
      </c>
      <c r="F352" s="14" t="s">
        <v>57</v>
      </c>
      <c r="G352" s="14" t="s">
        <v>845</v>
      </c>
    </row>
    <row r="353" ht="20" customHeight="1" spans="1:7">
      <c r="A353" s="14" t="s">
        <v>30</v>
      </c>
      <c r="B353" s="14" t="s">
        <v>916</v>
      </c>
      <c r="C353" s="14" t="s">
        <v>917</v>
      </c>
      <c r="D353" s="4" t="s">
        <v>11</v>
      </c>
      <c r="E353" s="37" t="s">
        <v>12</v>
      </c>
      <c r="F353" s="14" t="s">
        <v>33</v>
      </c>
      <c r="G353" s="14" t="s">
        <v>845</v>
      </c>
    </row>
    <row r="354" ht="20" customHeight="1" spans="1:7">
      <c r="A354" s="14" t="s">
        <v>245</v>
      </c>
      <c r="B354" s="14" t="s">
        <v>918</v>
      </c>
      <c r="C354" s="14" t="s">
        <v>919</v>
      </c>
      <c r="D354" s="4" t="s">
        <v>11</v>
      </c>
      <c r="E354" s="37" t="s">
        <v>12</v>
      </c>
      <c r="F354" s="14" t="s">
        <v>248</v>
      </c>
      <c r="G354" s="14" t="s">
        <v>845</v>
      </c>
    </row>
    <row r="355" ht="20" customHeight="1" spans="1:7">
      <c r="A355" s="14" t="s">
        <v>68</v>
      </c>
      <c r="B355" s="14" t="s">
        <v>920</v>
      </c>
      <c r="C355" s="14" t="s">
        <v>921</v>
      </c>
      <c r="D355" s="4" t="s">
        <v>11</v>
      </c>
      <c r="E355" s="37" t="s">
        <v>12</v>
      </c>
      <c r="F355" s="14" t="s">
        <v>79</v>
      </c>
      <c r="G355" s="14" t="s">
        <v>845</v>
      </c>
    </row>
    <row r="356" ht="20" customHeight="1" spans="1:7">
      <c r="A356" s="14" t="s">
        <v>18</v>
      </c>
      <c r="B356" s="14" t="s">
        <v>922</v>
      </c>
      <c r="C356" s="14" t="s">
        <v>923</v>
      </c>
      <c r="D356" s="4" t="s">
        <v>11</v>
      </c>
      <c r="E356" s="37" t="s">
        <v>12</v>
      </c>
      <c r="F356" s="14" t="s">
        <v>21</v>
      </c>
      <c r="G356" s="14" t="s">
        <v>845</v>
      </c>
    </row>
    <row r="357" ht="20" customHeight="1" spans="1:7">
      <c r="A357" s="14" t="s">
        <v>80</v>
      </c>
      <c r="B357" s="14" t="s">
        <v>924</v>
      </c>
      <c r="C357" s="14" t="s">
        <v>925</v>
      </c>
      <c r="D357" s="4" t="s">
        <v>11</v>
      </c>
      <c r="E357" s="37" t="s">
        <v>12</v>
      </c>
      <c r="F357" s="14" t="s">
        <v>926</v>
      </c>
      <c r="G357" s="14" t="s">
        <v>845</v>
      </c>
    </row>
    <row r="358" ht="20" customHeight="1" spans="1:7">
      <c r="A358" s="14" t="s">
        <v>559</v>
      </c>
      <c r="B358" s="14" t="s">
        <v>927</v>
      </c>
      <c r="C358" s="14" t="s">
        <v>928</v>
      </c>
      <c r="D358" s="4" t="s">
        <v>11</v>
      </c>
      <c r="E358" s="37" t="s">
        <v>12</v>
      </c>
      <c r="F358" s="14" t="s">
        <v>929</v>
      </c>
      <c r="G358" s="14" t="s">
        <v>845</v>
      </c>
    </row>
    <row r="359" ht="20" customHeight="1" spans="1:7">
      <c r="A359" s="14" t="s">
        <v>80</v>
      </c>
      <c r="B359" s="14" t="s">
        <v>930</v>
      </c>
      <c r="C359" s="14" t="s">
        <v>931</v>
      </c>
      <c r="D359" s="4" t="s">
        <v>11</v>
      </c>
      <c r="E359" s="37" t="s">
        <v>12</v>
      </c>
      <c r="F359" s="14" t="s">
        <v>932</v>
      </c>
      <c r="G359" s="14" t="s">
        <v>845</v>
      </c>
    </row>
    <row r="360" ht="20" customHeight="1" spans="1:7">
      <c r="A360" s="14" t="s">
        <v>245</v>
      </c>
      <c r="B360" s="14" t="s">
        <v>933</v>
      </c>
      <c r="C360" s="14" t="s">
        <v>934</v>
      </c>
      <c r="D360" s="4" t="s">
        <v>11</v>
      </c>
      <c r="E360" s="37" t="s">
        <v>12</v>
      </c>
      <c r="F360" s="14" t="s">
        <v>540</v>
      </c>
      <c r="G360" s="14" t="s">
        <v>845</v>
      </c>
    </row>
    <row r="361" ht="20" customHeight="1" spans="1:7">
      <c r="A361" s="14" t="s">
        <v>245</v>
      </c>
      <c r="B361" s="14" t="s">
        <v>935</v>
      </c>
      <c r="C361" s="14" t="s">
        <v>936</v>
      </c>
      <c r="D361" s="4" t="s">
        <v>11</v>
      </c>
      <c r="E361" s="37" t="s">
        <v>12</v>
      </c>
      <c r="F361" s="14" t="s">
        <v>540</v>
      </c>
      <c r="G361" s="14" t="s">
        <v>845</v>
      </c>
    </row>
    <row r="362" ht="20" customHeight="1" spans="1:7">
      <c r="A362" s="14" t="s">
        <v>245</v>
      </c>
      <c r="B362" s="14" t="s">
        <v>937</v>
      </c>
      <c r="C362" s="14" t="s">
        <v>938</v>
      </c>
      <c r="D362" s="4" t="s">
        <v>11</v>
      </c>
      <c r="E362" s="37" t="s">
        <v>12</v>
      </c>
      <c r="F362" s="14" t="s">
        <v>263</v>
      </c>
      <c r="G362" s="14" t="s">
        <v>845</v>
      </c>
    </row>
    <row r="363" ht="20" customHeight="1" spans="1:7">
      <c r="A363" s="14" t="s">
        <v>371</v>
      </c>
      <c r="B363" s="14" t="s">
        <v>939</v>
      </c>
      <c r="C363" s="14" t="s">
        <v>940</v>
      </c>
      <c r="D363" s="4" t="s">
        <v>11</v>
      </c>
      <c r="E363" s="37" t="s">
        <v>12</v>
      </c>
      <c r="F363" s="14" t="s">
        <v>507</v>
      </c>
      <c r="G363" s="14" t="s">
        <v>845</v>
      </c>
    </row>
    <row r="364" ht="20" customHeight="1" spans="1:7">
      <c r="A364" s="14" t="s">
        <v>361</v>
      </c>
      <c r="B364" s="14" t="s">
        <v>941</v>
      </c>
      <c r="C364" s="14" t="s">
        <v>942</v>
      </c>
      <c r="D364" s="4" t="s">
        <v>11</v>
      </c>
      <c r="E364" s="37" t="s">
        <v>12</v>
      </c>
      <c r="F364" s="14" t="s">
        <v>364</v>
      </c>
      <c r="G364" s="14" t="s">
        <v>845</v>
      </c>
    </row>
    <row r="365" ht="20" customHeight="1" spans="1:7">
      <c r="A365" s="14" t="s">
        <v>245</v>
      </c>
      <c r="B365" s="14" t="s">
        <v>943</v>
      </c>
      <c r="C365" s="14" t="s">
        <v>944</v>
      </c>
      <c r="D365" s="4" t="s">
        <v>11</v>
      </c>
      <c r="E365" s="37" t="s">
        <v>12</v>
      </c>
      <c r="F365" s="14" t="s">
        <v>263</v>
      </c>
      <c r="G365" s="14" t="s">
        <v>845</v>
      </c>
    </row>
    <row r="366" ht="20" customHeight="1" spans="1:7">
      <c r="A366" s="14" t="s">
        <v>245</v>
      </c>
      <c r="B366" s="14" t="s">
        <v>945</v>
      </c>
      <c r="C366" s="14" t="s">
        <v>946</v>
      </c>
      <c r="D366" s="4" t="s">
        <v>11</v>
      </c>
      <c r="E366" s="37" t="s">
        <v>12</v>
      </c>
      <c r="F366" s="14" t="s">
        <v>263</v>
      </c>
      <c r="G366" s="14" t="s">
        <v>845</v>
      </c>
    </row>
    <row r="367" ht="20" customHeight="1" spans="1:7">
      <c r="A367" s="14" t="s">
        <v>231</v>
      </c>
      <c r="B367" s="14" t="s">
        <v>947</v>
      </c>
      <c r="C367" s="14" t="s">
        <v>948</v>
      </c>
      <c r="D367" s="4" t="s">
        <v>11</v>
      </c>
      <c r="E367" s="37" t="s">
        <v>12</v>
      </c>
      <c r="F367" s="14" t="s">
        <v>311</v>
      </c>
      <c r="G367" s="14" t="s">
        <v>845</v>
      </c>
    </row>
    <row r="368" ht="20" customHeight="1" spans="1:7">
      <c r="A368" s="14" t="s">
        <v>371</v>
      </c>
      <c r="B368" s="14" t="s">
        <v>949</v>
      </c>
      <c r="C368" s="14" t="s">
        <v>950</v>
      </c>
      <c r="D368" s="4" t="s">
        <v>11</v>
      </c>
      <c r="E368" s="37" t="s">
        <v>12</v>
      </c>
      <c r="F368" s="14" t="s">
        <v>552</v>
      </c>
      <c r="G368" s="14" t="s">
        <v>845</v>
      </c>
    </row>
    <row r="369" ht="20" customHeight="1" spans="1:7">
      <c r="A369" s="14" t="s">
        <v>109</v>
      </c>
      <c r="B369" s="14" t="s">
        <v>951</v>
      </c>
      <c r="C369" s="14" t="s">
        <v>952</v>
      </c>
      <c r="D369" s="4" t="s">
        <v>11</v>
      </c>
      <c r="E369" s="37" t="s">
        <v>12</v>
      </c>
      <c r="F369" s="14" t="s">
        <v>121</v>
      </c>
      <c r="G369" s="14" t="s">
        <v>845</v>
      </c>
    </row>
    <row r="370" ht="20" customHeight="1" spans="1:7">
      <c r="A370" s="14" t="s">
        <v>109</v>
      </c>
      <c r="B370" s="14" t="s">
        <v>953</v>
      </c>
      <c r="C370" s="14" t="s">
        <v>954</v>
      </c>
      <c r="D370" s="4" t="s">
        <v>11</v>
      </c>
      <c r="E370" s="37" t="s">
        <v>12</v>
      </c>
      <c r="F370" s="14" t="s">
        <v>112</v>
      </c>
      <c r="G370" s="14" t="s">
        <v>845</v>
      </c>
    </row>
    <row r="371" ht="20" customHeight="1" spans="1:7">
      <c r="A371" s="14" t="s">
        <v>8</v>
      </c>
      <c r="B371" s="14" t="s">
        <v>955</v>
      </c>
      <c r="C371" s="14" t="s">
        <v>956</v>
      </c>
      <c r="D371" s="4" t="s">
        <v>11</v>
      </c>
      <c r="E371" s="37" t="s">
        <v>12</v>
      </c>
      <c r="F371" s="14" t="s">
        <v>957</v>
      </c>
      <c r="G371" s="14" t="s">
        <v>845</v>
      </c>
    </row>
    <row r="372" ht="20" customHeight="1" spans="1:7">
      <c r="A372" s="14" t="s">
        <v>245</v>
      </c>
      <c r="B372" s="14" t="s">
        <v>958</v>
      </c>
      <c r="C372" s="14" t="s">
        <v>959</v>
      </c>
      <c r="D372" s="4" t="s">
        <v>11</v>
      </c>
      <c r="E372" s="37" t="s">
        <v>12</v>
      </c>
      <c r="F372" s="14" t="s">
        <v>540</v>
      </c>
      <c r="G372" s="14" t="s">
        <v>845</v>
      </c>
    </row>
    <row r="373" ht="20" customHeight="1" spans="1:7">
      <c r="A373" s="14" t="s">
        <v>109</v>
      </c>
      <c r="B373" s="14" t="s">
        <v>960</v>
      </c>
      <c r="C373" s="14" t="s">
        <v>961</v>
      </c>
      <c r="D373" s="4" t="s">
        <v>11</v>
      </c>
      <c r="E373" s="37" t="s">
        <v>12</v>
      </c>
      <c r="F373" s="14" t="s">
        <v>962</v>
      </c>
      <c r="G373" s="14" t="s">
        <v>845</v>
      </c>
    </row>
    <row r="374" ht="20" customHeight="1" spans="1:7">
      <c r="A374" s="14" t="s">
        <v>963</v>
      </c>
      <c r="B374" s="14" t="s">
        <v>964</v>
      </c>
      <c r="C374" s="14" t="s">
        <v>965</v>
      </c>
      <c r="D374" s="4" t="s">
        <v>11</v>
      </c>
      <c r="E374" s="37" t="s">
        <v>12</v>
      </c>
      <c r="F374" s="14" t="s">
        <v>966</v>
      </c>
      <c r="G374" s="14" t="s">
        <v>845</v>
      </c>
    </row>
    <row r="375" ht="20" customHeight="1" spans="1:7">
      <c r="A375" s="14" t="s">
        <v>280</v>
      </c>
      <c r="B375" s="14" t="s">
        <v>967</v>
      </c>
      <c r="C375" s="14" t="s">
        <v>968</v>
      </c>
      <c r="D375" s="4" t="s">
        <v>11</v>
      </c>
      <c r="E375" s="37" t="s">
        <v>12</v>
      </c>
      <c r="F375" s="14" t="s">
        <v>969</v>
      </c>
      <c r="G375" s="14" t="s">
        <v>845</v>
      </c>
    </row>
    <row r="376" ht="20" customHeight="1" spans="1:7">
      <c r="A376" s="14" t="s">
        <v>371</v>
      </c>
      <c r="B376" s="14" t="s">
        <v>970</v>
      </c>
      <c r="C376" s="14" t="s">
        <v>971</v>
      </c>
      <c r="D376" s="4" t="s">
        <v>11</v>
      </c>
      <c r="E376" s="37" t="s">
        <v>12</v>
      </c>
      <c r="F376" s="14" t="s">
        <v>552</v>
      </c>
      <c r="G376" s="14" t="s">
        <v>845</v>
      </c>
    </row>
    <row r="377" ht="20" customHeight="1" spans="1:7">
      <c r="A377" s="14" t="s">
        <v>109</v>
      </c>
      <c r="B377" s="14" t="s">
        <v>972</v>
      </c>
      <c r="C377" s="14" t="s">
        <v>973</v>
      </c>
      <c r="D377" s="4" t="s">
        <v>11</v>
      </c>
      <c r="E377" s="37" t="s">
        <v>12</v>
      </c>
      <c r="F377" s="14" t="s">
        <v>121</v>
      </c>
      <c r="G377" s="14" t="s">
        <v>845</v>
      </c>
    </row>
    <row r="378" ht="20" customHeight="1" spans="1:7">
      <c r="A378" s="14" t="s">
        <v>34</v>
      </c>
      <c r="B378" s="14" t="s">
        <v>974</v>
      </c>
      <c r="C378" s="14" t="s">
        <v>975</v>
      </c>
      <c r="D378" s="4" t="s">
        <v>11</v>
      </c>
      <c r="E378" s="37" t="s">
        <v>12</v>
      </c>
      <c r="F378" s="14" t="s">
        <v>40</v>
      </c>
      <c r="G378" s="14" t="s">
        <v>845</v>
      </c>
    </row>
    <row r="379" ht="20" customHeight="1" spans="1:7">
      <c r="A379" s="14" t="s">
        <v>312</v>
      </c>
      <c r="B379" s="14" t="s">
        <v>976</v>
      </c>
      <c r="C379" s="14" t="s">
        <v>977</v>
      </c>
      <c r="D379" s="4" t="s">
        <v>11</v>
      </c>
      <c r="E379" s="37" t="s">
        <v>12</v>
      </c>
      <c r="F379" s="14" t="s">
        <v>315</v>
      </c>
      <c r="G379" s="14" t="s">
        <v>845</v>
      </c>
    </row>
    <row r="380" ht="20" customHeight="1" spans="1:7">
      <c r="A380" s="14" t="s">
        <v>80</v>
      </c>
      <c r="B380" s="14" t="s">
        <v>978</v>
      </c>
      <c r="C380" s="14" t="s">
        <v>979</v>
      </c>
      <c r="D380" s="4" t="s">
        <v>11</v>
      </c>
      <c r="E380" s="37" t="s">
        <v>12</v>
      </c>
      <c r="F380" s="14" t="s">
        <v>83</v>
      </c>
      <c r="G380" s="14" t="s">
        <v>845</v>
      </c>
    </row>
    <row r="381" ht="20" customHeight="1" spans="1:7">
      <c r="A381" s="14" t="s">
        <v>18</v>
      </c>
      <c r="B381" s="14" t="s">
        <v>980</v>
      </c>
      <c r="C381" s="14" t="s">
        <v>981</v>
      </c>
      <c r="D381" s="4" t="s">
        <v>11</v>
      </c>
      <c r="E381" s="37" t="s">
        <v>12</v>
      </c>
      <c r="F381" s="14" t="s">
        <v>141</v>
      </c>
      <c r="G381" s="14" t="s">
        <v>845</v>
      </c>
    </row>
    <row r="382" ht="20" customHeight="1" spans="1:7">
      <c r="A382" s="14" t="s">
        <v>478</v>
      </c>
      <c r="B382" s="14" t="s">
        <v>982</v>
      </c>
      <c r="C382" s="14" t="s">
        <v>983</v>
      </c>
      <c r="D382" s="4" t="s">
        <v>11</v>
      </c>
      <c r="E382" s="37" t="s">
        <v>12</v>
      </c>
      <c r="F382" s="14" t="s">
        <v>481</v>
      </c>
      <c r="G382" s="14" t="s">
        <v>845</v>
      </c>
    </row>
    <row r="383" ht="20" customHeight="1" spans="1:7">
      <c r="A383" s="14" t="s">
        <v>984</v>
      </c>
      <c r="B383" s="14" t="s">
        <v>985</v>
      </c>
      <c r="C383" s="14" t="s">
        <v>986</v>
      </c>
      <c r="D383" s="4" t="s">
        <v>11</v>
      </c>
      <c r="E383" s="37" t="s">
        <v>12</v>
      </c>
      <c r="F383" s="14" t="s">
        <v>692</v>
      </c>
      <c r="G383" s="14" t="s">
        <v>845</v>
      </c>
    </row>
    <row r="384" ht="20" customHeight="1" spans="1:7">
      <c r="A384" s="14" t="s">
        <v>80</v>
      </c>
      <c r="B384" s="14" t="s">
        <v>987</v>
      </c>
      <c r="C384" s="14" t="s">
        <v>988</v>
      </c>
      <c r="D384" s="4" t="s">
        <v>11</v>
      </c>
      <c r="E384" s="37" t="s">
        <v>12</v>
      </c>
      <c r="F384" s="14" t="s">
        <v>783</v>
      </c>
      <c r="G384" s="14" t="s">
        <v>845</v>
      </c>
    </row>
    <row r="385" ht="20" customHeight="1" spans="1:7">
      <c r="A385" s="14" t="s">
        <v>99</v>
      </c>
      <c r="B385" s="14" t="s">
        <v>989</v>
      </c>
      <c r="C385" s="14" t="s">
        <v>990</v>
      </c>
      <c r="D385" s="4" t="s">
        <v>11</v>
      </c>
      <c r="E385" s="37" t="s">
        <v>12</v>
      </c>
      <c r="F385" s="14" t="s">
        <v>102</v>
      </c>
      <c r="G385" s="14" t="s">
        <v>845</v>
      </c>
    </row>
    <row r="386" ht="20" customHeight="1" spans="1:7">
      <c r="A386" s="14" t="s">
        <v>54</v>
      </c>
      <c r="B386" s="14" t="s">
        <v>991</v>
      </c>
      <c r="C386" s="14" t="s">
        <v>992</v>
      </c>
      <c r="D386" s="4" t="s">
        <v>11</v>
      </c>
      <c r="E386" s="37" t="s">
        <v>12</v>
      </c>
      <c r="F386" s="14" t="s">
        <v>260</v>
      </c>
      <c r="G386" s="14" t="s">
        <v>845</v>
      </c>
    </row>
    <row r="387" ht="20" customHeight="1" spans="1:7">
      <c r="A387" s="14" t="s">
        <v>623</v>
      </c>
      <c r="B387" s="14" t="s">
        <v>993</v>
      </c>
      <c r="C387" s="14" t="s">
        <v>994</v>
      </c>
      <c r="D387" s="4" t="s">
        <v>11</v>
      </c>
      <c r="E387" s="37" t="s">
        <v>12</v>
      </c>
      <c r="F387" s="14" t="s">
        <v>626</v>
      </c>
      <c r="G387" s="14" t="s">
        <v>845</v>
      </c>
    </row>
    <row r="388" ht="20" customHeight="1" spans="1:7">
      <c r="A388" s="14" t="s">
        <v>68</v>
      </c>
      <c r="B388" s="14" t="s">
        <v>995</v>
      </c>
      <c r="C388" s="14" t="s">
        <v>996</v>
      </c>
      <c r="D388" s="4" t="s">
        <v>11</v>
      </c>
      <c r="E388" s="37" t="s">
        <v>12</v>
      </c>
      <c r="F388" s="14" t="s">
        <v>79</v>
      </c>
      <c r="G388" s="14" t="s">
        <v>845</v>
      </c>
    </row>
    <row r="389" ht="20" customHeight="1" spans="1:7">
      <c r="A389" s="14" t="s">
        <v>109</v>
      </c>
      <c r="B389" s="14" t="s">
        <v>997</v>
      </c>
      <c r="C389" s="14" t="s">
        <v>998</v>
      </c>
      <c r="D389" s="4" t="s">
        <v>11</v>
      </c>
      <c r="E389" s="37" t="s">
        <v>12</v>
      </c>
      <c r="F389" s="14" t="s">
        <v>112</v>
      </c>
      <c r="G389" s="14" t="s">
        <v>845</v>
      </c>
    </row>
    <row r="390" ht="20" customHeight="1" spans="1:7">
      <c r="A390" s="14" t="s">
        <v>337</v>
      </c>
      <c r="B390" s="14" t="s">
        <v>999</v>
      </c>
      <c r="C390" s="14" t="s">
        <v>1000</v>
      </c>
      <c r="D390" s="4" t="s">
        <v>11</v>
      </c>
      <c r="E390" s="37" t="s">
        <v>12</v>
      </c>
      <c r="F390" s="14" t="s">
        <v>340</v>
      </c>
      <c r="G390" s="14" t="s">
        <v>845</v>
      </c>
    </row>
    <row r="391" ht="20" customHeight="1" spans="1:7">
      <c r="A391" s="14" t="s">
        <v>337</v>
      </c>
      <c r="B391" s="14" t="s">
        <v>1001</v>
      </c>
      <c r="C391" s="14" t="s">
        <v>1002</v>
      </c>
      <c r="D391" s="4" t="s">
        <v>11</v>
      </c>
      <c r="E391" s="37" t="s">
        <v>12</v>
      </c>
      <c r="F391" s="14" t="s">
        <v>340</v>
      </c>
      <c r="G391" s="14" t="s">
        <v>845</v>
      </c>
    </row>
    <row r="392" ht="20" customHeight="1" spans="1:7">
      <c r="A392" s="14" t="s">
        <v>1003</v>
      </c>
      <c r="B392" s="14" t="s">
        <v>1004</v>
      </c>
      <c r="C392" s="14" t="s">
        <v>1005</v>
      </c>
      <c r="D392" s="4" t="s">
        <v>11</v>
      </c>
      <c r="E392" s="37" t="s">
        <v>12</v>
      </c>
      <c r="F392" s="14" t="s">
        <v>25</v>
      </c>
      <c r="G392" s="14" t="s">
        <v>845</v>
      </c>
    </row>
    <row r="393" ht="20" customHeight="1" spans="1:7">
      <c r="A393" s="14" t="s">
        <v>68</v>
      </c>
      <c r="B393" s="14" t="s">
        <v>1006</v>
      </c>
      <c r="C393" s="14" t="s">
        <v>1007</v>
      </c>
      <c r="D393" s="4" t="s">
        <v>11</v>
      </c>
      <c r="E393" s="37" t="s">
        <v>12</v>
      </c>
      <c r="F393" s="14" t="s">
        <v>71</v>
      </c>
      <c r="G393" s="14" t="s">
        <v>845</v>
      </c>
    </row>
    <row r="394" ht="20" customHeight="1" spans="1:7">
      <c r="A394" s="14" t="s">
        <v>30</v>
      </c>
      <c r="B394" s="14" t="s">
        <v>1008</v>
      </c>
      <c r="C394" s="14" t="s">
        <v>1009</v>
      </c>
      <c r="D394" s="4" t="s">
        <v>11</v>
      </c>
      <c r="E394" s="37" t="s">
        <v>12</v>
      </c>
      <c r="F394" s="14" t="s">
        <v>33</v>
      </c>
      <c r="G394" s="14" t="s">
        <v>845</v>
      </c>
    </row>
    <row r="395" ht="20" customHeight="1" spans="1:7">
      <c r="A395" s="14" t="s">
        <v>623</v>
      </c>
      <c r="B395" s="14" t="s">
        <v>1010</v>
      </c>
      <c r="C395" s="14" t="s">
        <v>1011</v>
      </c>
      <c r="D395" s="4" t="s">
        <v>11</v>
      </c>
      <c r="E395" s="37" t="s">
        <v>12</v>
      </c>
      <c r="F395" s="14" t="s">
        <v>844</v>
      </c>
      <c r="G395" s="14" t="s">
        <v>845</v>
      </c>
    </row>
    <row r="396" ht="20" customHeight="1" spans="1:7">
      <c r="A396" s="14" t="s">
        <v>361</v>
      </c>
      <c r="B396" s="14" t="s">
        <v>1012</v>
      </c>
      <c r="C396" s="14" t="s">
        <v>1013</v>
      </c>
      <c r="D396" s="4" t="s">
        <v>11</v>
      </c>
      <c r="E396" s="37" t="s">
        <v>12</v>
      </c>
      <c r="F396" s="14" t="s">
        <v>364</v>
      </c>
      <c r="G396" s="14" t="s">
        <v>845</v>
      </c>
    </row>
    <row r="397" ht="20" customHeight="1" spans="1:7">
      <c r="A397" s="14" t="s">
        <v>264</v>
      </c>
      <c r="B397" s="14" t="s">
        <v>1014</v>
      </c>
      <c r="C397" s="14" t="s">
        <v>1015</v>
      </c>
      <c r="D397" s="4" t="s">
        <v>11</v>
      </c>
      <c r="E397" s="37" t="s">
        <v>12</v>
      </c>
      <c r="F397" s="14" t="s">
        <v>267</v>
      </c>
      <c r="G397" s="14" t="s">
        <v>845</v>
      </c>
    </row>
    <row r="398" ht="20" customHeight="1" spans="1:7">
      <c r="A398" s="14" t="s">
        <v>274</v>
      </c>
      <c r="B398" s="14" t="s">
        <v>1016</v>
      </c>
      <c r="C398" s="14" t="s">
        <v>1017</v>
      </c>
      <c r="D398" s="4" t="s">
        <v>11</v>
      </c>
      <c r="E398" s="37" t="s">
        <v>12</v>
      </c>
      <c r="F398" s="14" t="s">
        <v>1018</v>
      </c>
      <c r="G398" s="14" t="s">
        <v>845</v>
      </c>
    </row>
    <row r="399" ht="20" customHeight="1" spans="1:7">
      <c r="A399" s="14" t="s">
        <v>30</v>
      </c>
      <c r="B399" s="14" t="s">
        <v>1019</v>
      </c>
      <c r="C399" s="14" t="s">
        <v>1020</v>
      </c>
      <c r="D399" s="4" t="s">
        <v>11</v>
      </c>
      <c r="E399" s="37" t="s">
        <v>12</v>
      </c>
      <c r="F399" s="14" t="s">
        <v>33</v>
      </c>
      <c r="G399" s="14" t="s">
        <v>845</v>
      </c>
    </row>
    <row r="400" ht="20" customHeight="1" spans="1:7">
      <c r="A400" s="14" t="s">
        <v>18</v>
      </c>
      <c r="B400" s="14" t="s">
        <v>1021</v>
      </c>
      <c r="C400" s="14" t="s">
        <v>1022</v>
      </c>
      <c r="D400" s="4" t="s">
        <v>11</v>
      </c>
      <c r="E400" s="37" t="s">
        <v>12</v>
      </c>
      <c r="F400" s="14" t="s">
        <v>141</v>
      </c>
      <c r="G400" s="14" t="s">
        <v>845</v>
      </c>
    </row>
    <row r="401" ht="20" customHeight="1" spans="1:7">
      <c r="A401" s="14" t="s">
        <v>30</v>
      </c>
      <c r="B401" s="14" t="s">
        <v>1023</v>
      </c>
      <c r="C401" s="14" t="s">
        <v>1024</v>
      </c>
      <c r="D401" s="4" t="s">
        <v>11</v>
      </c>
      <c r="E401" s="37" t="s">
        <v>12</v>
      </c>
      <c r="F401" s="14" t="s">
        <v>33</v>
      </c>
      <c r="G401" s="14" t="s">
        <v>845</v>
      </c>
    </row>
    <row r="402" ht="20" customHeight="1" spans="1:7">
      <c r="A402" s="14" t="s">
        <v>371</v>
      </c>
      <c r="B402" s="14" t="s">
        <v>1025</v>
      </c>
      <c r="C402" s="14" t="s">
        <v>1026</v>
      </c>
      <c r="D402" s="4" t="s">
        <v>11</v>
      </c>
      <c r="E402" s="37" t="s">
        <v>12</v>
      </c>
      <c r="F402" s="14" t="s">
        <v>727</v>
      </c>
      <c r="G402" s="14" t="s">
        <v>845</v>
      </c>
    </row>
    <row r="403" ht="20" customHeight="1" spans="1:7">
      <c r="A403" s="14" t="s">
        <v>80</v>
      </c>
      <c r="B403" s="14" t="s">
        <v>1027</v>
      </c>
      <c r="C403" s="14" t="s">
        <v>1028</v>
      </c>
      <c r="D403" s="4" t="s">
        <v>11</v>
      </c>
      <c r="E403" s="37" t="s">
        <v>12</v>
      </c>
      <c r="F403" s="14" t="s">
        <v>127</v>
      </c>
      <c r="G403" s="14" t="s">
        <v>845</v>
      </c>
    </row>
    <row r="404" ht="20" customHeight="1" spans="1:7">
      <c r="A404" s="14" t="s">
        <v>719</v>
      </c>
      <c r="B404" s="14" t="s">
        <v>1029</v>
      </c>
      <c r="C404" s="14" t="s">
        <v>1030</v>
      </c>
      <c r="D404" s="4" t="s">
        <v>11</v>
      </c>
      <c r="E404" s="37" t="s">
        <v>12</v>
      </c>
      <c r="F404" s="14" t="s">
        <v>1031</v>
      </c>
      <c r="G404" s="14" t="s">
        <v>845</v>
      </c>
    </row>
    <row r="405" ht="20" customHeight="1" spans="1:7">
      <c r="A405" s="14" t="s">
        <v>80</v>
      </c>
      <c r="B405" s="14" t="s">
        <v>1032</v>
      </c>
      <c r="C405" s="14" t="s">
        <v>1033</v>
      </c>
      <c r="D405" s="4" t="s">
        <v>11</v>
      </c>
      <c r="E405" s="37" t="s">
        <v>12</v>
      </c>
      <c r="F405" s="14" t="s">
        <v>783</v>
      </c>
      <c r="G405" s="14" t="s">
        <v>845</v>
      </c>
    </row>
    <row r="406" ht="20" customHeight="1" spans="1:7">
      <c r="A406" s="14" t="s">
        <v>401</v>
      </c>
      <c r="B406" s="14" t="s">
        <v>1034</v>
      </c>
      <c r="C406" s="14" t="s">
        <v>1035</v>
      </c>
      <c r="D406" s="4" t="s">
        <v>11</v>
      </c>
      <c r="E406" s="37" t="s">
        <v>12</v>
      </c>
      <c r="F406" s="14" t="s">
        <v>413</v>
      </c>
      <c r="G406" s="14" t="s">
        <v>845</v>
      </c>
    </row>
    <row r="407" ht="20" customHeight="1" spans="1:7">
      <c r="A407" s="14" t="s">
        <v>26</v>
      </c>
      <c r="B407" s="14" t="s">
        <v>1036</v>
      </c>
      <c r="C407" s="14" t="s">
        <v>1037</v>
      </c>
      <c r="D407" s="4" t="s">
        <v>11</v>
      </c>
      <c r="E407" s="37" t="s">
        <v>12</v>
      </c>
      <c r="F407" s="14" t="s">
        <v>29</v>
      </c>
      <c r="G407" s="14" t="s">
        <v>845</v>
      </c>
    </row>
    <row r="408" ht="20" customHeight="1" spans="1:7">
      <c r="A408" s="14" t="s">
        <v>8</v>
      </c>
      <c r="B408" s="14" t="s">
        <v>1038</v>
      </c>
      <c r="C408" s="14" t="s">
        <v>1039</v>
      </c>
      <c r="D408" s="4" t="s">
        <v>11</v>
      </c>
      <c r="E408" s="37" t="s">
        <v>12</v>
      </c>
      <c r="F408" s="14" t="s">
        <v>436</v>
      </c>
      <c r="G408" s="14" t="s">
        <v>845</v>
      </c>
    </row>
    <row r="409" ht="20" customHeight="1" spans="1:7">
      <c r="A409" s="14" t="s">
        <v>371</v>
      </c>
      <c r="B409" s="14" t="s">
        <v>1040</v>
      </c>
      <c r="C409" s="14" t="s">
        <v>1041</v>
      </c>
      <c r="D409" s="4" t="s">
        <v>11</v>
      </c>
      <c r="E409" s="37" t="s">
        <v>12</v>
      </c>
      <c r="F409" s="14" t="s">
        <v>727</v>
      </c>
      <c r="G409" s="14" t="s">
        <v>845</v>
      </c>
    </row>
    <row r="410" ht="20" customHeight="1" spans="1:7">
      <c r="A410" s="14" t="s">
        <v>239</v>
      </c>
      <c r="B410" s="14" t="s">
        <v>1042</v>
      </c>
      <c r="C410" s="14" t="s">
        <v>1043</v>
      </c>
      <c r="D410" s="4" t="s">
        <v>11</v>
      </c>
      <c r="E410" s="37" t="s">
        <v>12</v>
      </c>
      <c r="F410" s="14" t="s">
        <v>473</v>
      </c>
      <c r="G410" s="14" t="s">
        <v>845</v>
      </c>
    </row>
    <row r="411" ht="20" customHeight="1" spans="1:7">
      <c r="A411" s="14" t="s">
        <v>371</v>
      </c>
      <c r="B411" s="14" t="s">
        <v>1044</v>
      </c>
      <c r="C411" s="14" t="s">
        <v>1045</v>
      </c>
      <c r="D411" s="4" t="s">
        <v>11</v>
      </c>
      <c r="E411" s="37" t="s">
        <v>12</v>
      </c>
      <c r="F411" s="14" t="s">
        <v>507</v>
      </c>
      <c r="G411" s="14" t="s">
        <v>845</v>
      </c>
    </row>
    <row r="412" ht="20" customHeight="1" spans="1:7">
      <c r="A412" s="14" t="s">
        <v>80</v>
      </c>
      <c r="B412" s="14" t="s">
        <v>1046</v>
      </c>
      <c r="C412" s="14" t="s">
        <v>1047</v>
      </c>
      <c r="D412" s="4" t="s">
        <v>11</v>
      </c>
      <c r="E412" s="37" t="s">
        <v>12</v>
      </c>
      <c r="F412" s="14" t="s">
        <v>783</v>
      </c>
      <c r="G412" s="14" t="s">
        <v>845</v>
      </c>
    </row>
    <row r="413" ht="20" customHeight="1" spans="1:7">
      <c r="A413" s="14" t="s">
        <v>1048</v>
      </c>
      <c r="B413" s="14" t="s">
        <v>1049</v>
      </c>
      <c r="C413" s="14" t="s">
        <v>1050</v>
      </c>
      <c r="D413" s="4" t="s">
        <v>11</v>
      </c>
      <c r="E413" s="37" t="s">
        <v>12</v>
      </c>
      <c r="F413" s="14" t="s">
        <v>1051</v>
      </c>
      <c r="G413" s="14" t="s">
        <v>845</v>
      </c>
    </row>
    <row r="414" ht="20" customHeight="1" spans="1:7">
      <c r="A414" s="14" t="s">
        <v>68</v>
      </c>
      <c r="B414" s="14" t="s">
        <v>1052</v>
      </c>
      <c r="C414" s="14" t="s">
        <v>1053</v>
      </c>
      <c r="D414" s="4" t="s">
        <v>11</v>
      </c>
      <c r="E414" s="37" t="s">
        <v>12</v>
      </c>
      <c r="F414" s="14" t="s">
        <v>71</v>
      </c>
      <c r="G414" s="14" t="s">
        <v>845</v>
      </c>
    </row>
    <row r="415" ht="20" customHeight="1" spans="1:7">
      <c r="A415" s="14" t="s">
        <v>351</v>
      </c>
      <c r="B415" s="14" t="s">
        <v>1054</v>
      </c>
      <c r="C415" s="14" t="s">
        <v>1055</v>
      </c>
      <c r="D415" s="4" t="s">
        <v>11</v>
      </c>
      <c r="E415" s="37" t="s">
        <v>12</v>
      </c>
      <c r="F415" s="14" t="s">
        <v>354</v>
      </c>
      <c r="G415" s="14" t="s">
        <v>845</v>
      </c>
    </row>
    <row r="416" ht="20" customHeight="1" spans="1:7">
      <c r="A416" s="14" t="s">
        <v>264</v>
      </c>
      <c r="B416" s="14" t="s">
        <v>1056</v>
      </c>
      <c r="C416" s="14" t="s">
        <v>1057</v>
      </c>
      <c r="D416" s="4" t="s">
        <v>11</v>
      </c>
      <c r="E416" s="37" t="s">
        <v>12</v>
      </c>
      <c r="F416" s="14" t="s">
        <v>1058</v>
      </c>
      <c r="G416" s="14" t="s">
        <v>845</v>
      </c>
    </row>
    <row r="417" ht="20" customHeight="1" spans="1:7">
      <c r="A417" s="14" t="s">
        <v>264</v>
      </c>
      <c r="B417" s="14" t="s">
        <v>1059</v>
      </c>
      <c r="C417" s="14" t="s">
        <v>1060</v>
      </c>
      <c r="D417" s="4" t="s">
        <v>11</v>
      </c>
      <c r="E417" s="37" t="s">
        <v>12</v>
      </c>
      <c r="F417" s="14" t="s">
        <v>267</v>
      </c>
      <c r="G417" s="14" t="s">
        <v>845</v>
      </c>
    </row>
    <row r="418" ht="20" customHeight="1" spans="1:7">
      <c r="A418" s="14" t="s">
        <v>18</v>
      </c>
      <c r="B418" s="14" t="s">
        <v>1061</v>
      </c>
      <c r="C418" s="14" t="s">
        <v>1062</v>
      </c>
      <c r="D418" s="4" t="s">
        <v>11</v>
      </c>
      <c r="E418" s="37" t="s">
        <v>12</v>
      </c>
      <c r="F418" s="14" t="s">
        <v>141</v>
      </c>
      <c r="G418" s="14" t="s">
        <v>845</v>
      </c>
    </row>
    <row r="419" ht="20" customHeight="1" spans="1:7">
      <c r="A419" s="14" t="s">
        <v>18</v>
      </c>
      <c r="B419" s="14" t="s">
        <v>1063</v>
      </c>
      <c r="C419" s="14" t="s">
        <v>1064</v>
      </c>
      <c r="D419" s="4" t="s">
        <v>11</v>
      </c>
      <c r="E419" s="37" t="s">
        <v>12</v>
      </c>
      <c r="F419" s="14" t="s">
        <v>650</v>
      </c>
      <c r="G419" s="14" t="s">
        <v>845</v>
      </c>
    </row>
    <row r="420" ht="20" customHeight="1" spans="1:7">
      <c r="A420" s="14" t="s">
        <v>30</v>
      </c>
      <c r="B420" s="14" t="s">
        <v>1065</v>
      </c>
      <c r="C420" s="14" t="s">
        <v>1066</v>
      </c>
      <c r="D420" s="4" t="s">
        <v>11</v>
      </c>
      <c r="E420" s="37" t="s">
        <v>12</v>
      </c>
      <c r="F420" s="14" t="s">
        <v>33</v>
      </c>
      <c r="G420" s="14" t="s">
        <v>845</v>
      </c>
    </row>
    <row r="421" ht="20" customHeight="1" spans="1:7">
      <c r="A421" s="14" t="s">
        <v>18</v>
      </c>
      <c r="B421" s="14" t="s">
        <v>1067</v>
      </c>
      <c r="C421" s="14" t="s">
        <v>1068</v>
      </c>
      <c r="D421" s="4" t="s">
        <v>11</v>
      </c>
      <c r="E421" s="37" t="s">
        <v>12</v>
      </c>
      <c r="F421" s="14" t="s">
        <v>650</v>
      </c>
      <c r="G421" s="14" t="s">
        <v>845</v>
      </c>
    </row>
    <row r="422" ht="20" customHeight="1" spans="1:7">
      <c r="A422" s="14" t="s">
        <v>371</v>
      </c>
      <c r="B422" s="14" t="s">
        <v>1069</v>
      </c>
      <c r="C422" s="14" t="s">
        <v>1070</v>
      </c>
      <c r="D422" s="4" t="s">
        <v>11</v>
      </c>
      <c r="E422" s="37" t="s">
        <v>12</v>
      </c>
      <c r="F422" s="14" t="s">
        <v>727</v>
      </c>
      <c r="G422" s="14" t="s">
        <v>845</v>
      </c>
    </row>
    <row r="423" ht="20" customHeight="1" spans="1:7">
      <c r="A423" s="14" t="s">
        <v>245</v>
      </c>
      <c r="B423" s="14" t="s">
        <v>1071</v>
      </c>
      <c r="C423" s="14" t="s">
        <v>1072</v>
      </c>
      <c r="D423" s="4" t="s">
        <v>11</v>
      </c>
      <c r="E423" s="37" t="s">
        <v>12</v>
      </c>
      <c r="F423" s="14" t="s">
        <v>248</v>
      </c>
      <c r="G423" s="14" t="s">
        <v>845</v>
      </c>
    </row>
    <row r="424" ht="20" customHeight="1" spans="1:7">
      <c r="A424" s="14" t="s">
        <v>80</v>
      </c>
      <c r="B424" s="14" t="s">
        <v>1073</v>
      </c>
      <c r="C424" s="14" t="s">
        <v>1074</v>
      </c>
      <c r="D424" s="4" t="s">
        <v>11</v>
      </c>
      <c r="E424" s="37" t="s">
        <v>12</v>
      </c>
      <c r="F424" s="14" t="s">
        <v>932</v>
      </c>
      <c r="G424" s="14" t="s">
        <v>845</v>
      </c>
    </row>
    <row r="425" ht="20" customHeight="1" spans="1:7">
      <c r="A425" s="14" t="s">
        <v>1075</v>
      </c>
      <c r="B425" s="14" t="s">
        <v>1076</v>
      </c>
      <c r="C425" s="14" t="s">
        <v>1077</v>
      </c>
      <c r="D425" s="4" t="s">
        <v>11</v>
      </c>
      <c r="E425" s="37" t="s">
        <v>12</v>
      </c>
      <c r="F425" s="14" t="s">
        <v>1078</v>
      </c>
      <c r="G425" s="14" t="s">
        <v>845</v>
      </c>
    </row>
    <row r="426" ht="20" customHeight="1" spans="1:7">
      <c r="A426" s="14" t="s">
        <v>109</v>
      </c>
      <c r="B426" s="14" t="s">
        <v>1079</v>
      </c>
      <c r="C426" s="14" t="s">
        <v>1080</v>
      </c>
      <c r="D426" s="4" t="s">
        <v>11</v>
      </c>
      <c r="E426" s="37" t="s">
        <v>12</v>
      </c>
      <c r="F426" s="14" t="s">
        <v>121</v>
      </c>
      <c r="G426" s="14" t="s">
        <v>845</v>
      </c>
    </row>
    <row r="427" ht="20" customHeight="1" spans="1:7">
      <c r="A427" s="14" t="s">
        <v>18</v>
      </c>
      <c r="B427" s="14" t="s">
        <v>1081</v>
      </c>
      <c r="C427" s="14" t="s">
        <v>1082</v>
      </c>
      <c r="D427" s="4" t="s">
        <v>11</v>
      </c>
      <c r="E427" s="37" t="s">
        <v>12</v>
      </c>
      <c r="F427" s="14" t="s">
        <v>439</v>
      </c>
      <c r="G427" s="14" t="s">
        <v>845</v>
      </c>
    </row>
    <row r="428" ht="20" customHeight="1" spans="1:7">
      <c r="A428" s="14" t="s">
        <v>68</v>
      </c>
      <c r="B428" s="14" t="s">
        <v>1083</v>
      </c>
      <c r="C428" s="14" t="s">
        <v>1084</v>
      </c>
      <c r="D428" s="4" t="s">
        <v>11</v>
      </c>
      <c r="E428" s="37" t="s">
        <v>12</v>
      </c>
      <c r="F428" s="14" t="s">
        <v>79</v>
      </c>
      <c r="G428" s="14" t="s">
        <v>845</v>
      </c>
    </row>
    <row r="429" ht="20" customHeight="1" spans="1:7">
      <c r="A429" s="14" t="s">
        <v>80</v>
      </c>
      <c r="B429" s="14" t="s">
        <v>1085</v>
      </c>
      <c r="C429" s="14" t="s">
        <v>1086</v>
      </c>
      <c r="D429" s="4" t="s">
        <v>11</v>
      </c>
      <c r="E429" s="37" t="s">
        <v>12</v>
      </c>
      <c r="F429" s="14" t="s">
        <v>903</v>
      </c>
      <c r="G429" s="14" t="s">
        <v>845</v>
      </c>
    </row>
    <row r="430" ht="20" customHeight="1" spans="1:7">
      <c r="A430" s="14" t="s">
        <v>18</v>
      </c>
      <c r="B430" s="14" t="s">
        <v>1087</v>
      </c>
      <c r="C430" s="14" t="s">
        <v>1088</v>
      </c>
      <c r="D430" s="4" t="s">
        <v>11</v>
      </c>
      <c r="E430" s="37" t="s">
        <v>12</v>
      </c>
      <c r="F430" s="14" t="s">
        <v>141</v>
      </c>
      <c r="G430" s="14" t="s">
        <v>845</v>
      </c>
    </row>
    <row r="431" ht="20" customHeight="1" spans="1:7">
      <c r="A431" s="14" t="s">
        <v>371</v>
      </c>
      <c r="B431" s="14" t="s">
        <v>1089</v>
      </c>
      <c r="C431" s="14" t="s">
        <v>1090</v>
      </c>
      <c r="D431" s="4" t="s">
        <v>11</v>
      </c>
      <c r="E431" s="37" t="s">
        <v>12</v>
      </c>
      <c r="F431" s="14" t="s">
        <v>507</v>
      </c>
      <c r="G431" s="14" t="s">
        <v>845</v>
      </c>
    </row>
    <row r="432" ht="20" customHeight="1" spans="1:7">
      <c r="A432" s="14" t="s">
        <v>371</v>
      </c>
      <c r="B432" s="14" t="s">
        <v>1091</v>
      </c>
      <c r="C432" s="14" t="s">
        <v>1092</v>
      </c>
      <c r="D432" s="4" t="s">
        <v>11</v>
      </c>
      <c r="E432" s="37" t="s">
        <v>12</v>
      </c>
      <c r="F432" s="14" t="s">
        <v>374</v>
      </c>
      <c r="G432" s="14" t="s">
        <v>845</v>
      </c>
    </row>
    <row r="433" ht="20" customHeight="1" spans="1:7">
      <c r="A433" s="14" t="s">
        <v>371</v>
      </c>
      <c r="B433" s="14" t="s">
        <v>1093</v>
      </c>
      <c r="C433" s="14" t="s">
        <v>1094</v>
      </c>
      <c r="D433" s="4" t="s">
        <v>11</v>
      </c>
      <c r="E433" s="37" t="s">
        <v>12</v>
      </c>
      <c r="F433" s="14" t="s">
        <v>727</v>
      </c>
      <c r="G433" s="14" t="s">
        <v>845</v>
      </c>
    </row>
    <row r="434" ht="20" customHeight="1" spans="1:7">
      <c r="A434" s="14" t="s">
        <v>371</v>
      </c>
      <c r="B434" s="14" t="s">
        <v>1095</v>
      </c>
      <c r="C434" s="14" t="s">
        <v>1096</v>
      </c>
      <c r="D434" s="4" t="s">
        <v>11</v>
      </c>
      <c r="E434" s="37" t="s">
        <v>12</v>
      </c>
      <c r="F434" s="14" t="s">
        <v>552</v>
      </c>
      <c r="G434" s="14" t="s">
        <v>845</v>
      </c>
    </row>
    <row r="435" ht="20" customHeight="1" spans="1:7">
      <c r="A435" s="14" t="s">
        <v>371</v>
      </c>
      <c r="B435" s="14" t="s">
        <v>1097</v>
      </c>
      <c r="C435" s="14" t="s">
        <v>1098</v>
      </c>
      <c r="D435" s="4" t="s">
        <v>11</v>
      </c>
      <c r="E435" s="37" t="s">
        <v>12</v>
      </c>
      <c r="F435" s="14" t="s">
        <v>507</v>
      </c>
      <c r="G435" s="14" t="s">
        <v>845</v>
      </c>
    </row>
    <row r="436" ht="20" customHeight="1" spans="1:7">
      <c r="A436" s="14" t="s">
        <v>371</v>
      </c>
      <c r="B436" s="14" t="s">
        <v>1099</v>
      </c>
      <c r="C436" s="14" t="s">
        <v>1100</v>
      </c>
      <c r="D436" s="4" t="s">
        <v>11</v>
      </c>
      <c r="E436" s="37" t="s">
        <v>12</v>
      </c>
      <c r="F436" s="14" t="s">
        <v>507</v>
      </c>
      <c r="G436" s="14" t="s">
        <v>845</v>
      </c>
    </row>
    <row r="437" ht="20" customHeight="1" spans="1:7">
      <c r="A437" s="14" t="s">
        <v>371</v>
      </c>
      <c r="B437" s="14" t="s">
        <v>1101</v>
      </c>
      <c r="C437" s="14" t="s">
        <v>1102</v>
      </c>
      <c r="D437" s="4" t="s">
        <v>11</v>
      </c>
      <c r="E437" s="37" t="s">
        <v>12</v>
      </c>
      <c r="F437" s="14" t="s">
        <v>374</v>
      </c>
      <c r="G437" s="14" t="s">
        <v>845</v>
      </c>
    </row>
    <row r="438" ht="20" customHeight="1" spans="1:7">
      <c r="A438" s="14" t="s">
        <v>371</v>
      </c>
      <c r="B438" s="14" t="s">
        <v>1103</v>
      </c>
      <c r="C438" s="14" t="s">
        <v>1104</v>
      </c>
      <c r="D438" s="4" t="s">
        <v>11</v>
      </c>
      <c r="E438" s="37" t="s">
        <v>12</v>
      </c>
      <c r="F438" s="14" t="s">
        <v>552</v>
      </c>
      <c r="G438" s="14" t="s">
        <v>845</v>
      </c>
    </row>
    <row r="439" ht="20" customHeight="1" spans="1:7">
      <c r="A439" s="14" t="s">
        <v>371</v>
      </c>
      <c r="B439" s="14" t="s">
        <v>1105</v>
      </c>
      <c r="C439" s="14" t="s">
        <v>1106</v>
      </c>
      <c r="D439" s="4" t="s">
        <v>11</v>
      </c>
      <c r="E439" s="37" t="s">
        <v>12</v>
      </c>
      <c r="F439" s="14" t="s">
        <v>552</v>
      </c>
      <c r="G439" s="14" t="s">
        <v>845</v>
      </c>
    </row>
    <row r="440" ht="20" customHeight="1" spans="1:7">
      <c r="A440" s="14" t="s">
        <v>371</v>
      </c>
      <c r="B440" s="14" t="s">
        <v>1107</v>
      </c>
      <c r="C440" s="14" t="s">
        <v>1108</v>
      </c>
      <c r="D440" s="4" t="s">
        <v>11</v>
      </c>
      <c r="E440" s="37" t="s">
        <v>12</v>
      </c>
      <c r="F440" s="14" t="s">
        <v>552</v>
      </c>
      <c r="G440" s="14" t="s">
        <v>845</v>
      </c>
    </row>
    <row r="441" ht="20" customHeight="1" spans="1:7">
      <c r="A441" s="14" t="s">
        <v>371</v>
      </c>
      <c r="B441" s="14" t="s">
        <v>1109</v>
      </c>
      <c r="C441" s="14" t="s">
        <v>1110</v>
      </c>
      <c r="D441" s="4" t="s">
        <v>11</v>
      </c>
      <c r="E441" s="37" t="s">
        <v>12</v>
      </c>
      <c r="F441" s="14" t="s">
        <v>552</v>
      </c>
      <c r="G441" s="14" t="s">
        <v>845</v>
      </c>
    </row>
    <row r="442" ht="20" customHeight="1" spans="1:7">
      <c r="A442" s="14" t="s">
        <v>371</v>
      </c>
      <c r="B442" s="14" t="s">
        <v>1111</v>
      </c>
      <c r="C442" s="14" t="s">
        <v>1112</v>
      </c>
      <c r="D442" s="4" t="s">
        <v>11</v>
      </c>
      <c r="E442" s="37" t="s">
        <v>12</v>
      </c>
      <c r="F442" s="14" t="s">
        <v>390</v>
      </c>
      <c r="G442" s="14" t="s">
        <v>845</v>
      </c>
    </row>
    <row r="443" ht="20" customHeight="1" spans="1:7">
      <c r="A443" s="14" t="s">
        <v>371</v>
      </c>
      <c r="B443" s="14" t="s">
        <v>1113</v>
      </c>
      <c r="C443" s="14" t="s">
        <v>1114</v>
      </c>
      <c r="D443" s="4" t="s">
        <v>11</v>
      </c>
      <c r="E443" s="37" t="s">
        <v>12</v>
      </c>
      <c r="F443" s="14" t="s">
        <v>390</v>
      </c>
      <c r="G443" s="14" t="s">
        <v>845</v>
      </c>
    </row>
    <row r="444" ht="20" customHeight="1" spans="1:7">
      <c r="A444" s="14" t="s">
        <v>371</v>
      </c>
      <c r="B444" s="14" t="s">
        <v>1115</v>
      </c>
      <c r="C444" s="14" t="s">
        <v>1116</v>
      </c>
      <c r="D444" s="4" t="s">
        <v>11</v>
      </c>
      <c r="E444" s="37" t="s">
        <v>12</v>
      </c>
      <c r="F444" s="14" t="s">
        <v>374</v>
      </c>
      <c r="G444" s="14" t="s">
        <v>845</v>
      </c>
    </row>
    <row r="445" ht="20" customHeight="1" spans="1:7">
      <c r="A445" s="14" t="s">
        <v>371</v>
      </c>
      <c r="B445" s="14" t="s">
        <v>1117</v>
      </c>
      <c r="C445" s="14" t="s">
        <v>1118</v>
      </c>
      <c r="D445" s="4" t="s">
        <v>11</v>
      </c>
      <c r="E445" s="37" t="s">
        <v>12</v>
      </c>
      <c r="F445" s="14" t="s">
        <v>374</v>
      </c>
      <c r="G445" s="14" t="s">
        <v>845</v>
      </c>
    </row>
    <row r="446" ht="20" customHeight="1" spans="1:7">
      <c r="A446" s="14" t="s">
        <v>371</v>
      </c>
      <c r="B446" s="14" t="s">
        <v>1119</v>
      </c>
      <c r="C446" s="14" t="s">
        <v>1120</v>
      </c>
      <c r="D446" s="4" t="s">
        <v>11</v>
      </c>
      <c r="E446" s="37" t="s">
        <v>12</v>
      </c>
      <c r="F446" s="14" t="s">
        <v>374</v>
      </c>
      <c r="G446" s="14" t="s">
        <v>845</v>
      </c>
    </row>
    <row r="447" ht="20" customHeight="1" spans="1:7">
      <c r="A447" s="14" t="s">
        <v>371</v>
      </c>
      <c r="B447" s="14" t="s">
        <v>1121</v>
      </c>
      <c r="C447" s="14" t="s">
        <v>1122</v>
      </c>
      <c r="D447" s="4" t="s">
        <v>11</v>
      </c>
      <c r="E447" s="37" t="s">
        <v>12</v>
      </c>
      <c r="F447" s="14" t="s">
        <v>374</v>
      </c>
      <c r="G447" s="14" t="s">
        <v>845</v>
      </c>
    </row>
    <row r="448" ht="20" customHeight="1" spans="1:7">
      <c r="A448" s="14" t="s">
        <v>245</v>
      </c>
      <c r="B448" s="14" t="s">
        <v>1123</v>
      </c>
      <c r="C448" s="14" t="s">
        <v>1124</v>
      </c>
      <c r="D448" s="4" t="s">
        <v>11</v>
      </c>
      <c r="E448" s="37" t="s">
        <v>12</v>
      </c>
      <c r="F448" s="14" t="s">
        <v>263</v>
      </c>
      <c r="G448" s="14" t="s">
        <v>845</v>
      </c>
    </row>
    <row r="449" ht="20" customHeight="1" spans="1:7">
      <c r="A449" s="14" t="s">
        <v>371</v>
      </c>
      <c r="B449" s="14" t="s">
        <v>1125</v>
      </c>
      <c r="C449" s="14" t="s">
        <v>1126</v>
      </c>
      <c r="D449" s="4" t="s">
        <v>11</v>
      </c>
      <c r="E449" s="37" t="s">
        <v>12</v>
      </c>
      <c r="F449" s="14" t="s">
        <v>374</v>
      </c>
      <c r="G449" s="14" t="s">
        <v>845</v>
      </c>
    </row>
    <row r="450" ht="20" customHeight="1" spans="1:7">
      <c r="A450" s="14" t="s">
        <v>371</v>
      </c>
      <c r="B450" s="14" t="s">
        <v>1127</v>
      </c>
      <c r="C450" s="14" t="s">
        <v>1128</v>
      </c>
      <c r="D450" s="4" t="s">
        <v>11</v>
      </c>
      <c r="E450" s="37" t="s">
        <v>12</v>
      </c>
      <c r="F450" s="14" t="s">
        <v>552</v>
      </c>
      <c r="G450" s="14" t="s">
        <v>845</v>
      </c>
    </row>
    <row r="451" ht="20" customHeight="1" spans="1:7">
      <c r="A451" s="14" t="s">
        <v>371</v>
      </c>
      <c r="B451" s="14" t="s">
        <v>1129</v>
      </c>
      <c r="C451" s="14" t="s">
        <v>1130</v>
      </c>
      <c r="D451" s="4" t="s">
        <v>11</v>
      </c>
      <c r="E451" s="37" t="s">
        <v>12</v>
      </c>
      <c r="F451" s="14" t="s">
        <v>390</v>
      </c>
      <c r="G451" s="14" t="s">
        <v>845</v>
      </c>
    </row>
    <row r="452" ht="20" customHeight="1" spans="1:7">
      <c r="A452" s="14" t="s">
        <v>371</v>
      </c>
      <c r="B452" s="14" t="s">
        <v>749</v>
      </c>
      <c r="C452" s="14" t="s">
        <v>1131</v>
      </c>
      <c r="D452" s="4" t="s">
        <v>11</v>
      </c>
      <c r="E452" s="37" t="s">
        <v>12</v>
      </c>
      <c r="F452" s="14" t="s">
        <v>507</v>
      </c>
      <c r="G452" s="14" t="s">
        <v>845</v>
      </c>
    </row>
    <row r="453" ht="20" customHeight="1" spans="1:7">
      <c r="A453" s="14" t="s">
        <v>371</v>
      </c>
      <c r="B453" s="14" t="s">
        <v>1132</v>
      </c>
      <c r="C453" s="14" t="s">
        <v>1133</v>
      </c>
      <c r="D453" s="4" t="s">
        <v>11</v>
      </c>
      <c r="E453" s="37" t="s">
        <v>12</v>
      </c>
      <c r="F453" s="14" t="s">
        <v>552</v>
      </c>
      <c r="G453" s="14" t="s">
        <v>845</v>
      </c>
    </row>
    <row r="454" ht="20" customHeight="1" spans="1:7">
      <c r="A454" s="14" t="s">
        <v>371</v>
      </c>
      <c r="B454" s="14" t="s">
        <v>1134</v>
      </c>
      <c r="C454" s="14" t="s">
        <v>1135</v>
      </c>
      <c r="D454" s="4" t="s">
        <v>11</v>
      </c>
      <c r="E454" s="37" t="s">
        <v>12</v>
      </c>
      <c r="F454" s="14" t="s">
        <v>507</v>
      </c>
      <c r="G454" s="14" t="s">
        <v>845</v>
      </c>
    </row>
    <row r="455" ht="20" customHeight="1" spans="1:7">
      <c r="A455" s="14" t="s">
        <v>371</v>
      </c>
      <c r="B455" s="14" t="s">
        <v>1136</v>
      </c>
      <c r="C455" s="14" t="s">
        <v>1137</v>
      </c>
      <c r="D455" s="4" t="s">
        <v>11</v>
      </c>
      <c r="E455" s="37" t="s">
        <v>12</v>
      </c>
      <c r="F455" s="14" t="s">
        <v>727</v>
      </c>
      <c r="G455" s="14" t="s">
        <v>845</v>
      </c>
    </row>
    <row r="456" ht="20" customHeight="1" spans="1:7">
      <c r="A456" s="14" t="s">
        <v>371</v>
      </c>
      <c r="B456" s="14" t="s">
        <v>1138</v>
      </c>
      <c r="C456" s="14" t="s">
        <v>1139</v>
      </c>
      <c r="D456" s="4" t="s">
        <v>11</v>
      </c>
      <c r="E456" s="37" t="s">
        <v>12</v>
      </c>
      <c r="F456" s="14" t="s">
        <v>727</v>
      </c>
      <c r="G456" s="14" t="s">
        <v>845</v>
      </c>
    </row>
    <row r="457" ht="20" customHeight="1" spans="1:7">
      <c r="A457" s="14" t="s">
        <v>371</v>
      </c>
      <c r="B457" s="14" t="s">
        <v>1140</v>
      </c>
      <c r="C457" s="14" t="s">
        <v>1141</v>
      </c>
      <c r="D457" s="4" t="s">
        <v>11</v>
      </c>
      <c r="E457" s="37" t="s">
        <v>12</v>
      </c>
      <c r="F457" s="14" t="s">
        <v>727</v>
      </c>
      <c r="G457" s="14" t="s">
        <v>845</v>
      </c>
    </row>
    <row r="458" ht="20" customHeight="1" spans="1:7">
      <c r="A458" s="14" t="s">
        <v>371</v>
      </c>
      <c r="B458" s="14" t="s">
        <v>1142</v>
      </c>
      <c r="C458" s="14" t="s">
        <v>1143</v>
      </c>
      <c r="D458" s="4" t="s">
        <v>11</v>
      </c>
      <c r="E458" s="37" t="s">
        <v>12</v>
      </c>
      <c r="F458" s="14" t="s">
        <v>390</v>
      </c>
      <c r="G458" s="14" t="s">
        <v>845</v>
      </c>
    </row>
    <row r="459" ht="20" customHeight="1" spans="1:7">
      <c r="A459" s="14" t="s">
        <v>371</v>
      </c>
      <c r="B459" s="14" t="s">
        <v>1144</v>
      </c>
      <c r="C459" s="14" t="s">
        <v>1145</v>
      </c>
      <c r="D459" s="4" t="s">
        <v>11</v>
      </c>
      <c r="E459" s="37" t="s">
        <v>12</v>
      </c>
      <c r="F459" s="14" t="s">
        <v>390</v>
      </c>
      <c r="G459" s="14" t="s">
        <v>845</v>
      </c>
    </row>
    <row r="460" ht="20" customHeight="1" spans="1:7">
      <c r="A460" s="14" t="s">
        <v>371</v>
      </c>
      <c r="B460" s="14" t="s">
        <v>1146</v>
      </c>
      <c r="C460" s="14" t="s">
        <v>1147</v>
      </c>
      <c r="D460" s="4" t="s">
        <v>11</v>
      </c>
      <c r="E460" s="37" t="s">
        <v>12</v>
      </c>
      <c r="F460" s="14" t="s">
        <v>390</v>
      </c>
      <c r="G460" s="14" t="s">
        <v>845</v>
      </c>
    </row>
    <row r="461" ht="20" customHeight="1" spans="1:7">
      <c r="A461" s="14" t="s">
        <v>80</v>
      </c>
      <c r="B461" s="14" t="s">
        <v>1148</v>
      </c>
      <c r="C461" s="14" t="s">
        <v>1149</v>
      </c>
      <c r="D461" s="4" t="s">
        <v>11</v>
      </c>
      <c r="E461" s="37" t="s">
        <v>12</v>
      </c>
      <c r="F461" s="14" t="s">
        <v>783</v>
      </c>
      <c r="G461" s="14" t="s">
        <v>845</v>
      </c>
    </row>
    <row r="462" ht="20" customHeight="1" spans="1:7">
      <c r="A462" s="14" t="s">
        <v>80</v>
      </c>
      <c r="B462" s="14" t="s">
        <v>1150</v>
      </c>
      <c r="C462" s="14" t="s">
        <v>1151</v>
      </c>
      <c r="D462" s="4" t="s">
        <v>11</v>
      </c>
      <c r="E462" s="37" t="s">
        <v>12</v>
      </c>
      <c r="F462" s="14" t="s">
        <v>588</v>
      </c>
      <c r="G462" s="14" t="s">
        <v>845</v>
      </c>
    </row>
    <row r="463" ht="20" customHeight="1" spans="1:7">
      <c r="A463" s="14" t="s">
        <v>1152</v>
      </c>
      <c r="B463" s="14" t="s">
        <v>1153</v>
      </c>
      <c r="C463" s="14" t="s">
        <v>1154</v>
      </c>
      <c r="D463" s="4" t="s">
        <v>11</v>
      </c>
      <c r="E463" s="37" t="s">
        <v>12</v>
      </c>
      <c r="F463" s="14" t="s">
        <v>1155</v>
      </c>
      <c r="G463" s="14" t="s">
        <v>845</v>
      </c>
    </row>
    <row r="464" ht="20" customHeight="1" spans="1:7">
      <c r="A464" s="14" t="s">
        <v>1156</v>
      </c>
      <c r="B464" s="14" t="s">
        <v>1157</v>
      </c>
      <c r="C464" s="14" t="s">
        <v>1158</v>
      </c>
      <c r="D464" s="4" t="s">
        <v>11</v>
      </c>
      <c r="E464" s="37" t="s">
        <v>12</v>
      </c>
      <c r="F464" s="14" t="s">
        <v>1159</v>
      </c>
      <c r="G464" s="14" t="s">
        <v>845</v>
      </c>
    </row>
    <row r="465" ht="20" customHeight="1" spans="1:7">
      <c r="A465" s="14" t="s">
        <v>1152</v>
      </c>
      <c r="B465" s="14" t="s">
        <v>1160</v>
      </c>
      <c r="C465" s="14" t="s">
        <v>1161</v>
      </c>
      <c r="D465" s="4" t="s">
        <v>11</v>
      </c>
      <c r="E465" s="37" t="s">
        <v>12</v>
      </c>
      <c r="F465" s="14" t="s">
        <v>1155</v>
      </c>
      <c r="G465" s="14" t="s">
        <v>845</v>
      </c>
    </row>
    <row r="466" ht="20" customHeight="1" spans="1:7">
      <c r="A466" s="14" t="s">
        <v>1152</v>
      </c>
      <c r="B466" s="14" t="s">
        <v>1162</v>
      </c>
      <c r="C466" s="14" t="s">
        <v>1163</v>
      </c>
      <c r="D466" s="4" t="s">
        <v>11</v>
      </c>
      <c r="E466" s="37" t="s">
        <v>12</v>
      </c>
      <c r="F466" s="14" t="s">
        <v>1155</v>
      </c>
      <c r="G466" s="14" t="s">
        <v>845</v>
      </c>
    </row>
    <row r="467" ht="20" customHeight="1" spans="1:7">
      <c r="A467" s="14" t="s">
        <v>1152</v>
      </c>
      <c r="B467" s="14" t="s">
        <v>1164</v>
      </c>
      <c r="C467" s="14" t="s">
        <v>1165</v>
      </c>
      <c r="D467" s="4" t="s">
        <v>11</v>
      </c>
      <c r="E467" s="37" t="s">
        <v>12</v>
      </c>
      <c r="F467" s="14" t="s">
        <v>1155</v>
      </c>
      <c r="G467" s="14" t="s">
        <v>845</v>
      </c>
    </row>
    <row r="468" ht="20" customHeight="1" spans="1:7">
      <c r="A468" s="14" t="s">
        <v>26</v>
      </c>
      <c r="B468" s="14" t="s">
        <v>1166</v>
      </c>
      <c r="C468" s="14" t="s">
        <v>1167</v>
      </c>
      <c r="D468" s="4" t="s">
        <v>11</v>
      </c>
      <c r="E468" s="37" t="s">
        <v>12</v>
      </c>
      <c r="F468" s="14" t="s">
        <v>29</v>
      </c>
      <c r="G468" s="14" t="s">
        <v>845</v>
      </c>
    </row>
    <row r="469" ht="20" customHeight="1" spans="1:7">
      <c r="A469" s="14" t="s">
        <v>80</v>
      </c>
      <c r="B469" s="14" t="s">
        <v>1168</v>
      </c>
      <c r="C469" s="14" t="s">
        <v>1169</v>
      </c>
      <c r="D469" s="4" t="s">
        <v>11</v>
      </c>
      <c r="E469" s="37" t="s">
        <v>12</v>
      </c>
      <c r="F469" s="14" t="s">
        <v>127</v>
      </c>
      <c r="G469" s="14" t="s">
        <v>845</v>
      </c>
    </row>
    <row r="470" ht="20" customHeight="1" spans="1:7">
      <c r="A470" s="14" t="s">
        <v>1152</v>
      </c>
      <c r="B470" s="14" t="s">
        <v>1170</v>
      </c>
      <c r="C470" s="14" t="s">
        <v>1171</v>
      </c>
      <c r="D470" s="4" t="s">
        <v>11</v>
      </c>
      <c r="E470" s="37" t="s">
        <v>12</v>
      </c>
      <c r="F470" s="14" t="s">
        <v>1155</v>
      </c>
      <c r="G470" s="14" t="s">
        <v>845</v>
      </c>
    </row>
    <row r="471" ht="20" customHeight="1" spans="1:7">
      <c r="A471" s="14" t="s">
        <v>109</v>
      </c>
      <c r="B471" s="14" t="s">
        <v>1172</v>
      </c>
      <c r="C471" s="14" t="s">
        <v>1173</v>
      </c>
      <c r="D471" s="4" t="s">
        <v>11</v>
      </c>
      <c r="E471" s="37" t="s">
        <v>12</v>
      </c>
      <c r="F471" s="14" t="s">
        <v>962</v>
      </c>
      <c r="G471" s="14" t="s">
        <v>845</v>
      </c>
    </row>
    <row r="472" ht="20" customHeight="1" spans="1:7">
      <c r="A472" s="14" t="s">
        <v>1174</v>
      </c>
      <c r="B472" s="14" t="s">
        <v>1175</v>
      </c>
      <c r="C472" s="14" t="s">
        <v>1176</v>
      </c>
      <c r="D472" s="4" t="s">
        <v>11</v>
      </c>
      <c r="E472" s="37" t="s">
        <v>12</v>
      </c>
      <c r="F472" s="14" t="s">
        <v>1177</v>
      </c>
      <c r="G472" s="14" t="s">
        <v>845</v>
      </c>
    </row>
    <row r="473" ht="20" customHeight="1" spans="1:7">
      <c r="A473" s="14" t="s">
        <v>897</v>
      </c>
      <c r="B473" s="14" t="s">
        <v>1178</v>
      </c>
      <c r="C473" s="14" t="s">
        <v>1179</v>
      </c>
      <c r="D473" s="4" t="s">
        <v>11</v>
      </c>
      <c r="E473" s="37" t="s">
        <v>12</v>
      </c>
      <c r="F473" s="14" t="s">
        <v>900</v>
      </c>
      <c r="G473" s="14" t="s">
        <v>845</v>
      </c>
    </row>
    <row r="474" ht="20" customHeight="1" spans="1:7">
      <c r="A474" s="14" t="s">
        <v>1180</v>
      </c>
      <c r="B474" s="14" t="s">
        <v>1181</v>
      </c>
      <c r="C474" s="14" t="s">
        <v>1182</v>
      </c>
      <c r="D474" s="4" t="s">
        <v>11</v>
      </c>
      <c r="E474" s="37" t="s">
        <v>12</v>
      </c>
      <c r="F474" s="14" t="s">
        <v>884</v>
      </c>
      <c r="G474" s="14" t="s">
        <v>845</v>
      </c>
    </row>
    <row r="475" ht="20" customHeight="1" spans="1:7">
      <c r="A475" s="14" t="s">
        <v>296</v>
      </c>
      <c r="B475" s="14" t="s">
        <v>1183</v>
      </c>
      <c r="C475" s="14" t="s">
        <v>1184</v>
      </c>
      <c r="D475" s="4" t="s">
        <v>11</v>
      </c>
      <c r="E475" s="37" t="s">
        <v>12</v>
      </c>
      <c r="F475" s="14" t="s">
        <v>763</v>
      </c>
      <c r="G475" s="14" t="s">
        <v>845</v>
      </c>
    </row>
    <row r="476" ht="20" customHeight="1" spans="1:7">
      <c r="A476" s="14" t="s">
        <v>1185</v>
      </c>
      <c r="B476" s="14" t="s">
        <v>1186</v>
      </c>
      <c r="C476" s="14" t="s">
        <v>1187</v>
      </c>
      <c r="D476" s="4" t="s">
        <v>11</v>
      </c>
      <c r="E476" s="37" t="s">
        <v>12</v>
      </c>
      <c r="F476" s="14" t="s">
        <v>1188</v>
      </c>
      <c r="G476" s="14" t="s">
        <v>845</v>
      </c>
    </row>
    <row r="477" ht="20" customHeight="1" spans="1:7">
      <c r="A477" s="14" t="s">
        <v>496</v>
      </c>
      <c r="B477" s="14" t="s">
        <v>1189</v>
      </c>
      <c r="C477" s="14" t="s">
        <v>1190</v>
      </c>
      <c r="D477" s="4" t="s">
        <v>11</v>
      </c>
      <c r="E477" s="37" t="s">
        <v>12</v>
      </c>
      <c r="F477" s="14" t="s">
        <v>1191</v>
      </c>
      <c r="G477" s="14" t="s">
        <v>845</v>
      </c>
    </row>
    <row r="478" ht="20" customHeight="1" spans="1:7">
      <c r="A478" s="14" t="s">
        <v>18</v>
      </c>
      <c r="B478" s="14" t="s">
        <v>1192</v>
      </c>
      <c r="C478" s="14" t="s">
        <v>1193</v>
      </c>
      <c r="D478" s="4" t="s">
        <v>11</v>
      </c>
      <c r="E478" s="37" t="s">
        <v>12</v>
      </c>
      <c r="F478" s="14" t="s">
        <v>141</v>
      </c>
      <c r="G478" s="14" t="s">
        <v>845</v>
      </c>
    </row>
    <row r="479" ht="20" customHeight="1" spans="1:7">
      <c r="A479" s="14" t="s">
        <v>18</v>
      </c>
      <c r="B479" s="14" t="s">
        <v>1194</v>
      </c>
      <c r="C479" s="14" t="s">
        <v>1195</v>
      </c>
      <c r="D479" s="4" t="s">
        <v>11</v>
      </c>
      <c r="E479" s="37" t="s">
        <v>12</v>
      </c>
      <c r="F479" s="14" t="s">
        <v>439</v>
      </c>
      <c r="G479" s="14" t="s">
        <v>845</v>
      </c>
    </row>
    <row r="480" ht="20" customHeight="1" spans="1:7">
      <c r="A480" s="14" t="s">
        <v>80</v>
      </c>
      <c r="B480" s="14" t="s">
        <v>1196</v>
      </c>
      <c r="C480" s="14" t="s">
        <v>1197</v>
      </c>
      <c r="D480" s="4" t="s">
        <v>11</v>
      </c>
      <c r="E480" s="37" t="s">
        <v>12</v>
      </c>
      <c r="F480" s="14" t="s">
        <v>115</v>
      </c>
      <c r="G480" s="14" t="s">
        <v>845</v>
      </c>
    </row>
    <row r="481" ht="20" customHeight="1" spans="1:7">
      <c r="A481" s="4" t="s">
        <v>144</v>
      </c>
      <c r="B481" s="4" t="s">
        <v>1198</v>
      </c>
      <c r="C481" s="4" t="s">
        <v>1199</v>
      </c>
      <c r="D481" s="4" t="s">
        <v>11</v>
      </c>
      <c r="E481" s="36" t="s">
        <v>147</v>
      </c>
      <c r="F481" s="4" t="s">
        <v>484</v>
      </c>
      <c r="G481" s="4" t="s">
        <v>845</v>
      </c>
    </row>
    <row r="482" ht="20" customHeight="1" spans="1:7">
      <c r="A482" s="4" t="s">
        <v>1200</v>
      </c>
      <c r="B482" s="4" t="s">
        <v>1201</v>
      </c>
      <c r="C482" s="4" t="s">
        <v>1202</v>
      </c>
      <c r="D482" s="4" t="s">
        <v>11</v>
      </c>
      <c r="E482" s="36" t="s">
        <v>147</v>
      </c>
      <c r="F482" s="4" t="s">
        <v>1203</v>
      </c>
      <c r="G482" s="4" t="s">
        <v>845</v>
      </c>
    </row>
    <row r="483" ht="20" customHeight="1" spans="1:7">
      <c r="A483" s="4" t="s">
        <v>149</v>
      </c>
      <c r="B483" s="4" t="s">
        <v>1204</v>
      </c>
      <c r="C483" s="4" t="s">
        <v>1205</v>
      </c>
      <c r="D483" s="4" t="s">
        <v>11</v>
      </c>
      <c r="E483" s="36" t="s">
        <v>147</v>
      </c>
      <c r="F483" s="4" t="s">
        <v>152</v>
      </c>
      <c r="G483" s="4" t="s">
        <v>845</v>
      </c>
    </row>
    <row r="484" ht="20" customHeight="1" spans="1:7">
      <c r="A484" s="4" t="s">
        <v>149</v>
      </c>
      <c r="B484" s="4" t="s">
        <v>1206</v>
      </c>
      <c r="C484" s="4" t="s">
        <v>1207</v>
      </c>
      <c r="D484" s="4" t="s">
        <v>11</v>
      </c>
      <c r="E484" s="36" t="s">
        <v>147</v>
      </c>
      <c r="F484" s="4" t="s">
        <v>152</v>
      </c>
      <c r="G484" s="4" t="s">
        <v>845</v>
      </c>
    </row>
    <row r="485" ht="20" customHeight="1" spans="1:7">
      <c r="A485" s="4" t="s">
        <v>1208</v>
      </c>
      <c r="B485" s="4" t="s">
        <v>1209</v>
      </c>
      <c r="C485" s="4" t="s">
        <v>1210</v>
      </c>
      <c r="D485" s="4" t="s">
        <v>11</v>
      </c>
      <c r="E485" s="36" t="s">
        <v>147</v>
      </c>
      <c r="F485" s="4" t="s">
        <v>1211</v>
      </c>
      <c r="G485" s="4" t="s">
        <v>845</v>
      </c>
    </row>
    <row r="486" ht="20" customHeight="1" spans="1:7">
      <c r="A486" s="4" t="s">
        <v>1212</v>
      </c>
      <c r="B486" s="4" t="s">
        <v>1213</v>
      </c>
      <c r="C486" s="4" t="s">
        <v>1214</v>
      </c>
      <c r="D486" s="4" t="s">
        <v>11</v>
      </c>
      <c r="E486" s="36" t="s">
        <v>147</v>
      </c>
      <c r="F486" s="4" t="s">
        <v>1215</v>
      </c>
      <c r="G486" s="4" t="s">
        <v>845</v>
      </c>
    </row>
    <row r="487" ht="20" customHeight="1" spans="1:7">
      <c r="A487" s="4" t="s">
        <v>831</v>
      </c>
      <c r="B487" s="4" t="s">
        <v>1216</v>
      </c>
      <c r="C487" s="4" t="s">
        <v>1217</v>
      </c>
      <c r="D487" s="4" t="s">
        <v>11</v>
      </c>
      <c r="E487" s="36" t="s">
        <v>185</v>
      </c>
      <c r="F487" s="4" t="s">
        <v>834</v>
      </c>
      <c r="G487" s="4" t="s">
        <v>845</v>
      </c>
    </row>
    <row r="488" ht="20" customHeight="1" spans="1:7">
      <c r="A488" s="4" t="s">
        <v>831</v>
      </c>
      <c r="B488" s="4" t="s">
        <v>1218</v>
      </c>
      <c r="C488" s="4" t="s">
        <v>1219</v>
      </c>
      <c r="D488" s="4" t="s">
        <v>11</v>
      </c>
      <c r="E488" s="36" t="s">
        <v>185</v>
      </c>
      <c r="F488" s="4" t="s">
        <v>834</v>
      </c>
      <c r="G488" s="4" t="s">
        <v>845</v>
      </c>
    </row>
    <row r="489" ht="20" customHeight="1" spans="1:7">
      <c r="A489" s="4" t="s">
        <v>149</v>
      </c>
      <c r="B489" s="4" t="s">
        <v>1220</v>
      </c>
      <c r="C489" s="4" t="s">
        <v>1221</v>
      </c>
      <c r="D489" s="4" t="s">
        <v>11</v>
      </c>
      <c r="E489" s="36" t="s">
        <v>185</v>
      </c>
      <c r="F489" s="4" t="s">
        <v>169</v>
      </c>
      <c r="G489" s="4" t="s">
        <v>845</v>
      </c>
    </row>
    <row r="490" ht="20" customHeight="1" spans="1:7">
      <c r="A490" s="4" t="s">
        <v>1222</v>
      </c>
      <c r="B490" s="4" t="s">
        <v>1223</v>
      </c>
      <c r="C490" s="4" t="s">
        <v>1224</v>
      </c>
      <c r="D490" s="4" t="s">
        <v>11</v>
      </c>
      <c r="E490" s="36" t="s">
        <v>185</v>
      </c>
      <c r="F490" s="4" t="s">
        <v>1225</v>
      </c>
      <c r="G490" s="4" t="s">
        <v>845</v>
      </c>
    </row>
  </sheetData>
  <autoFilter ref="A2:G490">
    <extLst/>
  </autoFilter>
  <mergeCells count="1">
    <mergeCell ref="A1:G1"/>
  </mergeCells>
  <printOptions horizontalCentered="1"/>
  <pageMargins left="0.196527777777778" right="0.196527777777778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9"/>
  <sheetViews>
    <sheetView workbookViewId="0">
      <pane ySplit="2" topLeftCell="A3" activePane="bottomLeft" state="frozen"/>
      <selection/>
      <selection pane="bottomLeft" activeCell="A15" sqref="A15"/>
    </sheetView>
  </sheetViews>
  <sheetFormatPr defaultColWidth="9" defaultRowHeight="13.5" outlineLevelCol="6"/>
  <cols>
    <col min="1" max="1" width="41.375" style="10" customWidth="1"/>
    <col min="2" max="6" width="10.125" style="10" customWidth="1"/>
    <col min="7" max="7" width="10.375" style="10" customWidth="1"/>
    <col min="8" max="16383" width="9" style="10"/>
  </cols>
  <sheetData>
    <row r="1" s="8" customFormat="1" ht="45" customHeight="1" spans="1:7">
      <c r="A1" s="11" t="s">
        <v>1226</v>
      </c>
      <c r="B1" s="12"/>
      <c r="C1" s="12"/>
      <c r="D1" s="12"/>
      <c r="E1" s="12"/>
      <c r="F1" s="12"/>
      <c r="G1" s="12"/>
    </row>
    <row r="2" s="9" customFormat="1" ht="20" customHeight="1" spans="1:7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</row>
    <row r="3" ht="20" customHeight="1" spans="1:7">
      <c r="A3" s="4" t="s">
        <v>1227</v>
      </c>
      <c r="B3" s="4" t="s">
        <v>1228</v>
      </c>
      <c r="C3" s="4" t="s">
        <v>1229</v>
      </c>
      <c r="D3" s="4" t="s">
        <v>1230</v>
      </c>
      <c r="E3" s="4" t="s">
        <v>716</v>
      </c>
      <c r="F3" s="4" t="s">
        <v>1231</v>
      </c>
      <c r="G3" s="4" t="s">
        <v>14</v>
      </c>
    </row>
    <row r="4" ht="20" customHeight="1" spans="1:7">
      <c r="A4" s="4" t="s">
        <v>1232</v>
      </c>
      <c r="B4" s="4" t="s">
        <v>1233</v>
      </c>
      <c r="C4" s="4" t="s">
        <v>1234</v>
      </c>
      <c r="D4" s="4" t="s">
        <v>1230</v>
      </c>
      <c r="E4" s="4" t="s">
        <v>716</v>
      </c>
      <c r="F4" s="4" t="s">
        <v>1235</v>
      </c>
      <c r="G4" s="4" t="s">
        <v>14</v>
      </c>
    </row>
    <row r="5" ht="20" customHeight="1" spans="1:7">
      <c r="A5" s="4" t="s">
        <v>296</v>
      </c>
      <c r="B5" s="4" t="s">
        <v>1236</v>
      </c>
      <c r="C5" s="4" t="s">
        <v>1237</v>
      </c>
      <c r="D5" s="4" t="s">
        <v>1230</v>
      </c>
      <c r="E5" s="4" t="s">
        <v>716</v>
      </c>
      <c r="F5" s="4" t="s">
        <v>299</v>
      </c>
      <c r="G5" s="4" t="s">
        <v>14</v>
      </c>
    </row>
    <row r="6" ht="20" customHeight="1" spans="1:7">
      <c r="A6" s="4" t="s">
        <v>1238</v>
      </c>
      <c r="B6" s="4" t="s">
        <v>1239</v>
      </c>
      <c r="C6" s="4" t="s">
        <v>1240</v>
      </c>
      <c r="D6" s="4" t="s">
        <v>1230</v>
      </c>
      <c r="E6" s="4" t="s">
        <v>716</v>
      </c>
      <c r="F6" s="4" t="s">
        <v>1241</v>
      </c>
      <c r="G6" s="4" t="s">
        <v>14</v>
      </c>
    </row>
    <row r="7" ht="20" customHeight="1" spans="1:7">
      <c r="A7" s="4" t="s">
        <v>1232</v>
      </c>
      <c r="B7" s="4" t="s">
        <v>1242</v>
      </c>
      <c r="C7" s="4" t="s">
        <v>1243</v>
      </c>
      <c r="D7" s="4" t="s">
        <v>1230</v>
      </c>
      <c r="E7" s="4" t="s">
        <v>716</v>
      </c>
      <c r="F7" s="4" t="s">
        <v>1235</v>
      </c>
      <c r="G7" s="4" t="s">
        <v>14</v>
      </c>
    </row>
    <row r="8" ht="20" customHeight="1" spans="1:7">
      <c r="A8" s="4" t="s">
        <v>1227</v>
      </c>
      <c r="B8" s="4" t="s">
        <v>1244</v>
      </c>
      <c r="C8" s="4" t="s">
        <v>1245</v>
      </c>
      <c r="D8" s="4" t="s">
        <v>1230</v>
      </c>
      <c r="E8" s="4" t="s">
        <v>716</v>
      </c>
      <c r="F8" s="4" t="s">
        <v>1246</v>
      </c>
      <c r="G8" s="4" t="s">
        <v>14</v>
      </c>
    </row>
    <row r="9" ht="20" customHeight="1" spans="1:7">
      <c r="A9" s="4" t="s">
        <v>1247</v>
      </c>
      <c r="B9" s="4" t="s">
        <v>1248</v>
      </c>
      <c r="C9" s="4" t="s">
        <v>1249</v>
      </c>
      <c r="D9" s="4" t="s">
        <v>1230</v>
      </c>
      <c r="E9" s="4" t="s">
        <v>716</v>
      </c>
      <c r="F9" s="4" t="s">
        <v>1250</v>
      </c>
      <c r="G9" s="4" t="s">
        <v>14</v>
      </c>
    </row>
    <row r="10" ht="20" customHeight="1" spans="1:7">
      <c r="A10" s="4" t="s">
        <v>1232</v>
      </c>
      <c r="B10" s="4" t="s">
        <v>1251</v>
      </c>
      <c r="C10" s="4" t="s">
        <v>1252</v>
      </c>
      <c r="D10" s="4" t="s">
        <v>1230</v>
      </c>
      <c r="E10" s="4" t="s">
        <v>716</v>
      </c>
      <c r="F10" s="4" t="s">
        <v>1253</v>
      </c>
      <c r="G10" s="4" t="s">
        <v>14</v>
      </c>
    </row>
    <row r="11" ht="20" customHeight="1" spans="1:7">
      <c r="A11" s="4" t="s">
        <v>1254</v>
      </c>
      <c r="B11" s="4" t="s">
        <v>1255</v>
      </c>
      <c r="C11" s="4" t="s">
        <v>1256</v>
      </c>
      <c r="D11" s="4" t="s">
        <v>1230</v>
      </c>
      <c r="E11" s="4" t="s">
        <v>716</v>
      </c>
      <c r="F11" s="4" t="s">
        <v>1257</v>
      </c>
      <c r="G11" s="4" t="s">
        <v>14</v>
      </c>
    </row>
    <row r="12" ht="20" customHeight="1" spans="1:7">
      <c r="A12" s="4" t="s">
        <v>1258</v>
      </c>
      <c r="B12" s="4" t="s">
        <v>1259</v>
      </c>
      <c r="C12" s="4" t="s">
        <v>1260</v>
      </c>
      <c r="D12" s="4" t="s">
        <v>1230</v>
      </c>
      <c r="E12" s="4" t="s">
        <v>716</v>
      </c>
      <c r="F12" s="4" t="s">
        <v>1261</v>
      </c>
      <c r="G12" s="4" t="s">
        <v>14</v>
      </c>
    </row>
    <row r="13" ht="20" customHeight="1" spans="1:7">
      <c r="A13" s="4" t="s">
        <v>1262</v>
      </c>
      <c r="B13" s="4" t="s">
        <v>1263</v>
      </c>
      <c r="C13" s="4" t="s">
        <v>1264</v>
      </c>
      <c r="D13" s="4" t="s">
        <v>1230</v>
      </c>
      <c r="E13" s="4" t="s">
        <v>716</v>
      </c>
      <c r="F13" s="4" t="s">
        <v>1265</v>
      </c>
      <c r="G13" s="4" t="s">
        <v>14</v>
      </c>
    </row>
    <row r="14" ht="20" customHeight="1" spans="1:7">
      <c r="A14" s="4" t="s">
        <v>1262</v>
      </c>
      <c r="B14" s="4" t="s">
        <v>1266</v>
      </c>
      <c r="C14" s="4" t="s">
        <v>1267</v>
      </c>
      <c r="D14" s="4" t="s">
        <v>1230</v>
      </c>
      <c r="E14" s="4" t="s">
        <v>716</v>
      </c>
      <c r="F14" s="4" t="s">
        <v>1268</v>
      </c>
      <c r="G14" s="4" t="s">
        <v>14</v>
      </c>
    </row>
    <row r="15" ht="20" customHeight="1" spans="1:7">
      <c r="A15" s="4" t="s">
        <v>245</v>
      </c>
      <c r="B15" s="4" t="s">
        <v>1269</v>
      </c>
      <c r="C15" s="4" t="s">
        <v>1270</v>
      </c>
      <c r="D15" s="4" t="s">
        <v>1230</v>
      </c>
      <c r="E15" s="4" t="s">
        <v>716</v>
      </c>
      <c r="F15" s="4" t="s">
        <v>1271</v>
      </c>
      <c r="G15" s="4" t="s">
        <v>14</v>
      </c>
    </row>
    <row r="16" ht="20" customHeight="1" spans="1:7">
      <c r="A16" s="4" t="s">
        <v>1272</v>
      </c>
      <c r="B16" s="4" t="s">
        <v>1273</v>
      </c>
      <c r="C16" s="4" t="s">
        <v>1274</v>
      </c>
      <c r="D16" s="4" t="s">
        <v>1230</v>
      </c>
      <c r="E16" s="4" t="s">
        <v>716</v>
      </c>
      <c r="F16" s="4" t="s">
        <v>1275</v>
      </c>
      <c r="G16" s="4" t="s">
        <v>14</v>
      </c>
    </row>
    <row r="17" ht="20" customHeight="1" spans="1:7">
      <c r="A17" s="4" t="s">
        <v>1232</v>
      </c>
      <c r="B17" s="4" t="s">
        <v>1276</v>
      </c>
      <c r="C17" s="4" t="s">
        <v>1277</v>
      </c>
      <c r="D17" s="4" t="s">
        <v>1230</v>
      </c>
      <c r="E17" s="4" t="s">
        <v>716</v>
      </c>
      <c r="F17" s="4" t="s">
        <v>1278</v>
      </c>
      <c r="G17" s="4" t="s">
        <v>14</v>
      </c>
    </row>
    <row r="18" ht="20" customHeight="1" spans="1:7">
      <c r="A18" s="4" t="s">
        <v>1279</v>
      </c>
      <c r="B18" s="4" t="s">
        <v>1280</v>
      </c>
      <c r="C18" s="4" t="s">
        <v>1281</v>
      </c>
      <c r="D18" s="4" t="s">
        <v>1230</v>
      </c>
      <c r="E18" s="4" t="s">
        <v>716</v>
      </c>
      <c r="F18" s="4" t="s">
        <v>1282</v>
      </c>
      <c r="G18" s="4" t="s">
        <v>14</v>
      </c>
    </row>
    <row r="19" ht="20" customHeight="1" spans="1:7">
      <c r="A19" s="4" t="s">
        <v>245</v>
      </c>
      <c r="B19" s="4" t="s">
        <v>1283</v>
      </c>
      <c r="C19" s="4" t="s">
        <v>1284</v>
      </c>
      <c r="D19" s="4" t="s">
        <v>1230</v>
      </c>
      <c r="E19" s="4" t="s">
        <v>716</v>
      </c>
      <c r="F19" s="4" t="s">
        <v>1271</v>
      </c>
      <c r="G19" s="4" t="s">
        <v>14</v>
      </c>
    </row>
    <row r="20" ht="20" customHeight="1" spans="1:7">
      <c r="A20" s="4" t="s">
        <v>245</v>
      </c>
      <c r="B20" s="4" t="s">
        <v>1285</v>
      </c>
      <c r="C20" s="4" t="s">
        <v>1286</v>
      </c>
      <c r="D20" s="4" t="s">
        <v>1230</v>
      </c>
      <c r="E20" s="4" t="s">
        <v>716</v>
      </c>
      <c r="F20" s="4" t="s">
        <v>1271</v>
      </c>
      <c r="G20" s="4" t="s">
        <v>14</v>
      </c>
    </row>
    <row r="21" ht="20" customHeight="1" spans="1:7">
      <c r="A21" s="4" t="s">
        <v>245</v>
      </c>
      <c r="B21" s="4" t="s">
        <v>1287</v>
      </c>
      <c r="C21" s="4" t="s">
        <v>1288</v>
      </c>
      <c r="D21" s="4" t="s">
        <v>1230</v>
      </c>
      <c r="E21" s="4" t="s">
        <v>716</v>
      </c>
      <c r="F21" s="4" t="s">
        <v>1271</v>
      </c>
      <c r="G21" s="4" t="s">
        <v>14</v>
      </c>
    </row>
    <row r="22" ht="20" customHeight="1" spans="1:7">
      <c r="A22" s="4" t="s">
        <v>1289</v>
      </c>
      <c r="B22" s="4" t="s">
        <v>1290</v>
      </c>
      <c r="C22" s="4" t="s">
        <v>1291</v>
      </c>
      <c r="D22" s="4" t="s">
        <v>1230</v>
      </c>
      <c r="E22" s="4" t="s">
        <v>716</v>
      </c>
      <c r="F22" s="4" t="s">
        <v>1292</v>
      </c>
      <c r="G22" s="4" t="s">
        <v>14</v>
      </c>
    </row>
    <row r="23" ht="20" customHeight="1" spans="1:7">
      <c r="A23" s="4" t="s">
        <v>1293</v>
      </c>
      <c r="B23" s="4" t="s">
        <v>1294</v>
      </c>
      <c r="C23" s="4" t="s">
        <v>1295</v>
      </c>
      <c r="D23" s="4" t="s">
        <v>1230</v>
      </c>
      <c r="E23" s="4" t="s">
        <v>716</v>
      </c>
      <c r="F23" s="4" t="s">
        <v>1296</v>
      </c>
      <c r="G23" s="4" t="s">
        <v>14</v>
      </c>
    </row>
    <row r="24" ht="20" customHeight="1" spans="1:7">
      <c r="A24" s="4" t="s">
        <v>1232</v>
      </c>
      <c r="B24" s="4" t="s">
        <v>1297</v>
      </c>
      <c r="C24" s="4" t="s">
        <v>1298</v>
      </c>
      <c r="D24" s="4" t="s">
        <v>1230</v>
      </c>
      <c r="E24" s="4" t="s">
        <v>716</v>
      </c>
      <c r="F24" s="4" t="s">
        <v>1278</v>
      </c>
      <c r="G24" s="4" t="s">
        <v>14</v>
      </c>
    </row>
    <row r="25" ht="20" customHeight="1" spans="1:7">
      <c r="A25" s="4" t="s">
        <v>1232</v>
      </c>
      <c r="B25" s="4" t="s">
        <v>1299</v>
      </c>
      <c r="C25" s="4" t="s">
        <v>1300</v>
      </c>
      <c r="D25" s="4" t="s">
        <v>1230</v>
      </c>
      <c r="E25" s="4" t="s">
        <v>716</v>
      </c>
      <c r="F25" s="4" t="s">
        <v>1278</v>
      </c>
      <c r="G25" s="4" t="s">
        <v>14</v>
      </c>
    </row>
    <row r="26" ht="20" customHeight="1" spans="1:7">
      <c r="A26" s="4" t="s">
        <v>245</v>
      </c>
      <c r="B26" s="4" t="s">
        <v>1301</v>
      </c>
      <c r="C26" s="4" t="s">
        <v>1302</v>
      </c>
      <c r="D26" s="4" t="s">
        <v>1230</v>
      </c>
      <c r="E26" s="4" t="s">
        <v>716</v>
      </c>
      <c r="F26" s="4" t="s">
        <v>1303</v>
      </c>
      <c r="G26" s="4" t="s">
        <v>14</v>
      </c>
    </row>
    <row r="27" ht="20" customHeight="1" spans="1:7">
      <c r="A27" s="4" t="s">
        <v>245</v>
      </c>
      <c r="B27" s="4" t="s">
        <v>1304</v>
      </c>
      <c r="C27" s="4" t="s">
        <v>1305</v>
      </c>
      <c r="D27" s="4" t="s">
        <v>1230</v>
      </c>
      <c r="E27" s="4" t="s">
        <v>716</v>
      </c>
      <c r="F27" s="4" t="s">
        <v>1271</v>
      </c>
      <c r="G27" s="4" t="s">
        <v>14</v>
      </c>
    </row>
    <row r="28" ht="20" customHeight="1" spans="1:7">
      <c r="A28" s="4" t="s">
        <v>1262</v>
      </c>
      <c r="B28" s="4" t="s">
        <v>1189</v>
      </c>
      <c r="C28" s="4" t="s">
        <v>1306</v>
      </c>
      <c r="D28" s="4" t="s">
        <v>1230</v>
      </c>
      <c r="E28" s="4" t="s">
        <v>716</v>
      </c>
      <c r="F28" s="4" t="s">
        <v>1307</v>
      </c>
      <c r="G28" s="4" t="s">
        <v>14</v>
      </c>
    </row>
    <row r="29" ht="20" customHeight="1" spans="1:7">
      <c r="A29" s="4" t="s">
        <v>1308</v>
      </c>
      <c r="B29" s="4" t="s">
        <v>1309</v>
      </c>
      <c r="C29" s="4" t="s">
        <v>1310</v>
      </c>
      <c r="D29" s="4" t="s">
        <v>1230</v>
      </c>
      <c r="E29" s="4" t="s">
        <v>716</v>
      </c>
      <c r="F29" s="35" t="s">
        <v>1311</v>
      </c>
      <c r="G29" s="4" t="s">
        <v>14</v>
      </c>
    </row>
    <row r="30" ht="20" customHeight="1" spans="1:7">
      <c r="A30" s="4" t="s">
        <v>245</v>
      </c>
      <c r="B30" s="4" t="s">
        <v>1312</v>
      </c>
      <c r="C30" s="4" t="s">
        <v>1313</v>
      </c>
      <c r="D30" s="4" t="s">
        <v>1230</v>
      </c>
      <c r="E30" s="4" t="s">
        <v>716</v>
      </c>
      <c r="F30" s="4" t="s">
        <v>1303</v>
      </c>
      <c r="G30" s="4" t="s">
        <v>14</v>
      </c>
    </row>
    <row r="31" ht="20" customHeight="1" spans="1:7">
      <c r="A31" s="4" t="s">
        <v>245</v>
      </c>
      <c r="B31" s="4" t="s">
        <v>1314</v>
      </c>
      <c r="C31" s="4" t="s">
        <v>1315</v>
      </c>
      <c r="D31" s="4" t="s">
        <v>1230</v>
      </c>
      <c r="E31" s="4" t="s">
        <v>716</v>
      </c>
      <c r="F31" s="4" t="s">
        <v>1316</v>
      </c>
      <c r="G31" s="4" t="s">
        <v>14</v>
      </c>
    </row>
    <row r="32" ht="20" customHeight="1" spans="1:7">
      <c r="A32" s="4" t="s">
        <v>1232</v>
      </c>
      <c r="B32" s="4" t="s">
        <v>1317</v>
      </c>
      <c r="C32" s="4" t="s">
        <v>1318</v>
      </c>
      <c r="D32" s="4" t="s">
        <v>1230</v>
      </c>
      <c r="E32" s="4" t="s">
        <v>716</v>
      </c>
      <c r="F32" s="4" t="s">
        <v>1319</v>
      </c>
      <c r="G32" s="4" t="s">
        <v>14</v>
      </c>
    </row>
    <row r="33" ht="20" customHeight="1" spans="1:7">
      <c r="A33" s="14" t="s">
        <v>290</v>
      </c>
      <c r="B33" s="14" t="s">
        <v>1320</v>
      </c>
      <c r="C33" s="14" t="s">
        <v>1321</v>
      </c>
      <c r="D33" s="4" t="s">
        <v>1230</v>
      </c>
      <c r="E33" s="14" t="s">
        <v>716</v>
      </c>
      <c r="F33" s="14" t="s">
        <v>1322</v>
      </c>
      <c r="G33" s="4" t="s">
        <v>14</v>
      </c>
    </row>
    <row r="34" ht="20" customHeight="1" spans="1:7">
      <c r="A34" s="4" t="s">
        <v>1323</v>
      </c>
      <c r="B34" s="4" t="s">
        <v>1324</v>
      </c>
      <c r="C34" s="4" t="s">
        <v>1325</v>
      </c>
      <c r="D34" s="4" t="s">
        <v>1230</v>
      </c>
      <c r="E34" s="4" t="s">
        <v>1326</v>
      </c>
      <c r="F34" s="4" t="s">
        <v>1327</v>
      </c>
      <c r="G34" s="4" t="s">
        <v>14</v>
      </c>
    </row>
    <row r="35" ht="20" customHeight="1" spans="1:7">
      <c r="A35" s="4" t="s">
        <v>1328</v>
      </c>
      <c r="B35" s="4" t="s">
        <v>1329</v>
      </c>
      <c r="C35" s="4" t="s">
        <v>1330</v>
      </c>
      <c r="D35" s="4" t="s">
        <v>1230</v>
      </c>
      <c r="E35" s="4" t="s">
        <v>1326</v>
      </c>
      <c r="F35" s="4" t="s">
        <v>1331</v>
      </c>
      <c r="G35" s="4" t="s">
        <v>14</v>
      </c>
    </row>
    <row r="36" ht="20" customHeight="1" spans="1:7">
      <c r="A36" s="4" t="s">
        <v>1332</v>
      </c>
      <c r="B36" s="4" t="s">
        <v>1333</v>
      </c>
      <c r="C36" s="4" t="s">
        <v>1334</v>
      </c>
      <c r="D36" s="4" t="s">
        <v>1230</v>
      </c>
      <c r="E36" s="4" t="s">
        <v>1326</v>
      </c>
      <c r="F36" s="4" t="s">
        <v>1335</v>
      </c>
      <c r="G36" s="4" t="s">
        <v>14</v>
      </c>
    </row>
    <row r="37" ht="20" customHeight="1" spans="1:7">
      <c r="A37" s="4" t="s">
        <v>1336</v>
      </c>
      <c r="B37" s="4" t="s">
        <v>1337</v>
      </c>
      <c r="C37" s="4" t="s">
        <v>1338</v>
      </c>
      <c r="D37" s="4" t="s">
        <v>1230</v>
      </c>
      <c r="E37" s="4" t="s">
        <v>1326</v>
      </c>
      <c r="F37" s="4" t="s">
        <v>1339</v>
      </c>
      <c r="G37" s="4" t="s">
        <v>14</v>
      </c>
    </row>
    <row r="38" ht="20" customHeight="1" spans="1:7">
      <c r="A38" s="4" t="s">
        <v>1340</v>
      </c>
      <c r="B38" s="4" t="s">
        <v>1341</v>
      </c>
      <c r="C38" s="4" t="s">
        <v>1342</v>
      </c>
      <c r="D38" s="4" t="s">
        <v>1230</v>
      </c>
      <c r="E38" s="4" t="s">
        <v>1343</v>
      </c>
      <c r="F38" s="4" t="s">
        <v>1344</v>
      </c>
      <c r="G38" s="4" t="s">
        <v>14</v>
      </c>
    </row>
    <row r="39" ht="20" customHeight="1" spans="1:7">
      <c r="A39" s="4" t="s">
        <v>573</v>
      </c>
      <c r="B39" s="4" t="s">
        <v>1345</v>
      </c>
      <c r="C39" s="4" t="s">
        <v>1346</v>
      </c>
      <c r="D39" s="4" t="s">
        <v>1230</v>
      </c>
      <c r="E39" s="4" t="s">
        <v>716</v>
      </c>
      <c r="F39" s="4" t="s">
        <v>1347</v>
      </c>
      <c r="G39" s="4" t="s">
        <v>226</v>
      </c>
    </row>
    <row r="40" ht="20" customHeight="1" spans="1:7">
      <c r="A40" s="4" t="s">
        <v>1348</v>
      </c>
      <c r="B40" s="4" t="s">
        <v>1349</v>
      </c>
      <c r="C40" s="4" t="s">
        <v>1350</v>
      </c>
      <c r="D40" s="4" t="s">
        <v>1230</v>
      </c>
      <c r="E40" s="4" t="s">
        <v>716</v>
      </c>
      <c r="F40" s="4" t="s">
        <v>1351</v>
      </c>
      <c r="G40" s="4" t="s">
        <v>226</v>
      </c>
    </row>
    <row r="41" ht="20" customHeight="1" spans="1:7">
      <c r="A41" s="4" t="s">
        <v>1232</v>
      </c>
      <c r="B41" s="4" t="s">
        <v>1352</v>
      </c>
      <c r="C41" s="4" t="s">
        <v>1353</v>
      </c>
      <c r="D41" s="4" t="s">
        <v>1230</v>
      </c>
      <c r="E41" s="4" t="s">
        <v>716</v>
      </c>
      <c r="F41" s="4" t="s">
        <v>1354</v>
      </c>
      <c r="G41" s="4" t="s">
        <v>226</v>
      </c>
    </row>
    <row r="42" ht="20" customHeight="1" spans="1:7">
      <c r="A42" s="4" t="s">
        <v>1355</v>
      </c>
      <c r="B42" s="4" t="s">
        <v>1356</v>
      </c>
      <c r="C42" s="4" t="s">
        <v>1357</v>
      </c>
      <c r="D42" s="4" t="s">
        <v>1230</v>
      </c>
      <c r="E42" s="4" t="s">
        <v>716</v>
      </c>
      <c r="F42" s="4" t="s">
        <v>1358</v>
      </c>
      <c r="G42" s="4" t="s">
        <v>226</v>
      </c>
    </row>
    <row r="43" ht="20" customHeight="1" spans="1:7">
      <c r="A43" s="4" t="s">
        <v>559</v>
      </c>
      <c r="B43" s="4" t="s">
        <v>1359</v>
      </c>
      <c r="C43" s="4" t="s">
        <v>1360</v>
      </c>
      <c r="D43" s="4" t="s">
        <v>1230</v>
      </c>
      <c r="E43" s="4" t="s">
        <v>716</v>
      </c>
      <c r="F43" s="4" t="s">
        <v>1361</v>
      </c>
      <c r="G43" s="4" t="s">
        <v>226</v>
      </c>
    </row>
    <row r="44" ht="20" customHeight="1" spans="1:7">
      <c r="A44" s="4" t="s">
        <v>1185</v>
      </c>
      <c r="B44" s="4" t="s">
        <v>1362</v>
      </c>
      <c r="C44" s="4" t="s">
        <v>1363</v>
      </c>
      <c r="D44" s="4" t="s">
        <v>1230</v>
      </c>
      <c r="E44" s="4" t="s">
        <v>716</v>
      </c>
      <c r="F44" s="4" t="s">
        <v>1364</v>
      </c>
      <c r="G44" s="4" t="s">
        <v>226</v>
      </c>
    </row>
    <row r="45" ht="20" customHeight="1" spans="1:7">
      <c r="A45" s="4" t="s">
        <v>1232</v>
      </c>
      <c r="B45" s="4" t="s">
        <v>1365</v>
      </c>
      <c r="C45" s="4" t="s">
        <v>1366</v>
      </c>
      <c r="D45" s="4" t="s">
        <v>1230</v>
      </c>
      <c r="E45" s="4" t="s">
        <v>716</v>
      </c>
      <c r="F45" s="4" t="s">
        <v>1235</v>
      </c>
      <c r="G45" s="4" t="s">
        <v>226</v>
      </c>
    </row>
    <row r="46" ht="20" customHeight="1" spans="1:7">
      <c r="A46" s="4" t="s">
        <v>1367</v>
      </c>
      <c r="B46" s="4" t="s">
        <v>1368</v>
      </c>
      <c r="C46" s="4" t="s">
        <v>1369</v>
      </c>
      <c r="D46" s="4" t="s">
        <v>1230</v>
      </c>
      <c r="E46" s="4" t="s">
        <v>716</v>
      </c>
      <c r="F46" s="4" t="s">
        <v>1370</v>
      </c>
      <c r="G46" s="4" t="s">
        <v>226</v>
      </c>
    </row>
    <row r="47" ht="20" customHeight="1" spans="1:7">
      <c r="A47" s="4" t="s">
        <v>245</v>
      </c>
      <c r="B47" s="4" t="s">
        <v>1371</v>
      </c>
      <c r="C47" s="4" t="s">
        <v>1372</v>
      </c>
      <c r="D47" s="4" t="s">
        <v>1230</v>
      </c>
      <c r="E47" s="4" t="s">
        <v>716</v>
      </c>
      <c r="F47" s="4" t="s">
        <v>1316</v>
      </c>
      <c r="G47" s="4" t="s">
        <v>226</v>
      </c>
    </row>
    <row r="48" ht="20" customHeight="1" spans="1:7">
      <c r="A48" s="4" t="s">
        <v>1289</v>
      </c>
      <c r="B48" s="4" t="s">
        <v>1373</v>
      </c>
      <c r="C48" s="4" t="s">
        <v>1374</v>
      </c>
      <c r="D48" s="4" t="s">
        <v>1230</v>
      </c>
      <c r="E48" s="4" t="s">
        <v>716</v>
      </c>
      <c r="F48" s="4" t="s">
        <v>1375</v>
      </c>
      <c r="G48" s="4" t="s">
        <v>226</v>
      </c>
    </row>
    <row r="49" ht="20" customHeight="1" spans="1:7">
      <c r="A49" s="4" t="s">
        <v>1262</v>
      </c>
      <c r="B49" s="4" t="s">
        <v>1376</v>
      </c>
      <c r="C49" s="4" t="s">
        <v>1377</v>
      </c>
      <c r="D49" s="4" t="s">
        <v>1230</v>
      </c>
      <c r="E49" s="4" t="s">
        <v>716</v>
      </c>
      <c r="F49" s="4" t="s">
        <v>1378</v>
      </c>
      <c r="G49" s="4" t="s">
        <v>226</v>
      </c>
    </row>
    <row r="50" ht="20" customHeight="1" spans="1:7">
      <c r="A50" s="4" t="s">
        <v>1232</v>
      </c>
      <c r="B50" s="4" t="s">
        <v>1379</v>
      </c>
      <c r="C50" s="4" t="s">
        <v>1380</v>
      </c>
      <c r="D50" s="4" t="s">
        <v>1230</v>
      </c>
      <c r="E50" s="4" t="s">
        <v>716</v>
      </c>
      <c r="F50" s="4" t="s">
        <v>1278</v>
      </c>
      <c r="G50" s="4" t="s">
        <v>226</v>
      </c>
    </row>
    <row r="51" ht="20" customHeight="1" spans="1:7">
      <c r="A51" s="4" t="s">
        <v>245</v>
      </c>
      <c r="B51" s="4" t="s">
        <v>1381</v>
      </c>
      <c r="C51" s="4" t="s">
        <v>1382</v>
      </c>
      <c r="D51" s="4" t="s">
        <v>1230</v>
      </c>
      <c r="E51" s="4" t="s">
        <v>716</v>
      </c>
      <c r="F51" s="4" t="s">
        <v>1316</v>
      </c>
      <c r="G51" s="4" t="s">
        <v>226</v>
      </c>
    </row>
    <row r="52" ht="20" customHeight="1" spans="1:7">
      <c r="A52" s="4" t="s">
        <v>1383</v>
      </c>
      <c r="B52" s="4" t="s">
        <v>1384</v>
      </c>
      <c r="C52" s="4" t="s">
        <v>1385</v>
      </c>
      <c r="D52" s="4" t="s">
        <v>1230</v>
      </c>
      <c r="E52" s="4" t="s">
        <v>716</v>
      </c>
      <c r="F52" s="4" t="s">
        <v>1386</v>
      </c>
      <c r="G52" s="4" t="s">
        <v>226</v>
      </c>
    </row>
    <row r="53" ht="20" customHeight="1" spans="1:7">
      <c r="A53" s="4" t="s">
        <v>296</v>
      </c>
      <c r="B53" s="4" t="s">
        <v>1387</v>
      </c>
      <c r="C53" s="4" t="s">
        <v>1388</v>
      </c>
      <c r="D53" s="4" t="s">
        <v>1230</v>
      </c>
      <c r="E53" s="4" t="s">
        <v>716</v>
      </c>
      <c r="F53" s="4" t="s">
        <v>1389</v>
      </c>
      <c r="G53" s="4" t="s">
        <v>226</v>
      </c>
    </row>
    <row r="54" ht="20" customHeight="1" spans="1:7">
      <c r="A54" s="4" t="s">
        <v>1232</v>
      </c>
      <c r="B54" s="4" t="s">
        <v>1390</v>
      </c>
      <c r="C54" s="4" t="s">
        <v>1391</v>
      </c>
      <c r="D54" s="4" t="s">
        <v>1230</v>
      </c>
      <c r="E54" s="4" t="s">
        <v>716</v>
      </c>
      <c r="F54" s="4" t="s">
        <v>1278</v>
      </c>
      <c r="G54" s="4" t="s">
        <v>226</v>
      </c>
    </row>
    <row r="55" ht="20" customHeight="1" spans="1:7">
      <c r="A55" s="4" t="s">
        <v>1392</v>
      </c>
      <c r="B55" s="4" t="s">
        <v>1393</v>
      </c>
      <c r="C55" s="4" t="s">
        <v>1394</v>
      </c>
      <c r="D55" s="4" t="s">
        <v>1230</v>
      </c>
      <c r="E55" s="4" t="s">
        <v>716</v>
      </c>
      <c r="F55" s="4" t="s">
        <v>1395</v>
      </c>
      <c r="G55" s="4" t="s">
        <v>226</v>
      </c>
    </row>
    <row r="56" ht="20" customHeight="1" spans="1:7">
      <c r="A56" s="4" t="s">
        <v>1396</v>
      </c>
      <c r="B56" s="4" t="s">
        <v>1397</v>
      </c>
      <c r="C56" s="4" t="s">
        <v>1398</v>
      </c>
      <c r="D56" s="4" t="s">
        <v>1230</v>
      </c>
      <c r="E56" s="4" t="s">
        <v>716</v>
      </c>
      <c r="F56" s="4" t="s">
        <v>1399</v>
      </c>
      <c r="G56" s="4" t="s">
        <v>226</v>
      </c>
    </row>
    <row r="57" ht="20" customHeight="1" spans="1:7">
      <c r="A57" s="4" t="s">
        <v>245</v>
      </c>
      <c r="B57" s="4" t="s">
        <v>1400</v>
      </c>
      <c r="C57" s="4" t="s">
        <v>1401</v>
      </c>
      <c r="D57" s="4" t="s">
        <v>1230</v>
      </c>
      <c r="E57" s="4" t="s">
        <v>716</v>
      </c>
      <c r="F57" s="4" t="s">
        <v>1303</v>
      </c>
      <c r="G57" s="4" t="s">
        <v>226</v>
      </c>
    </row>
    <row r="58" ht="20" customHeight="1" spans="1:7">
      <c r="A58" s="4" t="s">
        <v>1402</v>
      </c>
      <c r="B58" s="4" t="s">
        <v>1403</v>
      </c>
      <c r="C58" s="4" t="s">
        <v>1404</v>
      </c>
      <c r="D58" s="4" t="s">
        <v>1230</v>
      </c>
      <c r="E58" s="4" t="s">
        <v>716</v>
      </c>
      <c r="F58" s="4" t="s">
        <v>1405</v>
      </c>
      <c r="G58" s="4" t="s">
        <v>226</v>
      </c>
    </row>
    <row r="59" ht="20" customHeight="1" spans="1:7">
      <c r="A59" s="4" t="s">
        <v>1406</v>
      </c>
      <c r="B59" s="4" t="s">
        <v>1407</v>
      </c>
      <c r="C59" s="4" t="s">
        <v>1408</v>
      </c>
      <c r="D59" s="4" t="s">
        <v>1230</v>
      </c>
      <c r="E59" s="4" t="s">
        <v>716</v>
      </c>
      <c r="F59" s="4" t="s">
        <v>1409</v>
      </c>
      <c r="G59" s="4" t="s">
        <v>226</v>
      </c>
    </row>
    <row r="60" ht="20" customHeight="1" spans="1:7">
      <c r="A60" s="4" t="s">
        <v>1232</v>
      </c>
      <c r="B60" s="4" t="s">
        <v>1410</v>
      </c>
      <c r="C60" s="4" t="s">
        <v>1411</v>
      </c>
      <c r="D60" s="4" t="s">
        <v>1230</v>
      </c>
      <c r="E60" s="4" t="s">
        <v>716</v>
      </c>
      <c r="F60" s="4" t="s">
        <v>1235</v>
      </c>
      <c r="G60" s="4" t="s">
        <v>226</v>
      </c>
    </row>
    <row r="61" ht="20" customHeight="1" spans="1:7">
      <c r="A61" s="4" t="s">
        <v>1232</v>
      </c>
      <c r="B61" s="4" t="s">
        <v>1412</v>
      </c>
      <c r="C61" s="4" t="s">
        <v>1413</v>
      </c>
      <c r="D61" s="4" t="s">
        <v>1230</v>
      </c>
      <c r="E61" s="4" t="s">
        <v>716</v>
      </c>
      <c r="F61" s="4" t="s">
        <v>1235</v>
      </c>
      <c r="G61" s="4" t="s">
        <v>226</v>
      </c>
    </row>
    <row r="62" ht="20" customHeight="1" spans="1:7">
      <c r="A62" s="4" t="s">
        <v>245</v>
      </c>
      <c r="B62" s="4" t="s">
        <v>1414</v>
      </c>
      <c r="C62" s="4" t="s">
        <v>1415</v>
      </c>
      <c r="D62" s="4" t="s">
        <v>1230</v>
      </c>
      <c r="E62" s="4" t="s">
        <v>716</v>
      </c>
      <c r="F62" s="4" t="s">
        <v>1303</v>
      </c>
      <c r="G62" s="4" t="s">
        <v>226</v>
      </c>
    </row>
    <row r="63" ht="20" customHeight="1" spans="1:7">
      <c r="A63" s="4" t="s">
        <v>1383</v>
      </c>
      <c r="B63" s="4" t="s">
        <v>1416</v>
      </c>
      <c r="C63" s="4" t="s">
        <v>1417</v>
      </c>
      <c r="D63" s="4" t="s">
        <v>1230</v>
      </c>
      <c r="E63" s="4" t="s">
        <v>716</v>
      </c>
      <c r="F63" s="4" t="s">
        <v>1386</v>
      </c>
      <c r="G63" s="4" t="s">
        <v>226</v>
      </c>
    </row>
    <row r="64" ht="20" customHeight="1" spans="1:7">
      <c r="A64" s="4" t="s">
        <v>296</v>
      </c>
      <c r="B64" s="4" t="s">
        <v>1418</v>
      </c>
      <c r="C64" s="4" t="s">
        <v>1419</v>
      </c>
      <c r="D64" s="4" t="s">
        <v>1230</v>
      </c>
      <c r="E64" s="4" t="s">
        <v>716</v>
      </c>
      <c r="F64" s="4" t="s">
        <v>299</v>
      </c>
      <c r="G64" s="4" t="s">
        <v>226</v>
      </c>
    </row>
    <row r="65" ht="20" customHeight="1" spans="1:7">
      <c r="A65" s="4" t="s">
        <v>1227</v>
      </c>
      <c r="B65" s="4" t="s">
        <v>1420</v>
      </c>
      <c r="C65" s="4" t="s">
        <v>1421</v>
      </c>
      <c r="D65" s="4" t="s">
        <v>1230</v>
      </c>
      <c r="E65" s="4" t="s">
        <v>716</v>
      </c>
      <c r="F65" s="4" t="s">
        <v>1422</v>
      </c>
      <c r="G65" s="4" t="s">
        <v>226</v>
      </c>
    </row>
    <row r="66" ht="20" customHeight="1" spans="1:7">
      <c r="A66" s="4" t="s">
        <v>1423</v>
      </c>
      <c r="B66" s="4" t="s">
        <v>1424</v>
      </c>
      <c r="C66" s="4" t="s">
        <v>1425</v>
      </c>
      <c r="D66" s="4" t="s">
        <v>1230</v>
      </c>
      <c r="E66" s="4" t="s">
        <v>716</v>
      </c>
      <c r="F66" s="4" t="s">
        <v>1426</v>
      </c>
      <c r="G66" s="4" t="s">
        <v>226</v>
      </c>
    </row>
    <row r="67" ht="20" customHeight="1" spans="1:7">
      <c r="A67" s="4" t="s">
        <v>1232</v>
      </c>
      <c r="B67" s="4" t="s">
        <v>1427</v>
      </c>
      <c r="C67" s="4" t="s">
        <v>1428</v>
      </c>
      <c r="D67" s="4" t="s">
        <v>1230</v>
      </c>
      <c r="E67" s="4" t="s">
        <v>716</v>
      </c>
      <c r="F67" s="4" t="s">
        <v>1429</v>
      </c>
      <c r="G67" s="4" t="s">
        <v>226</v>
      </c>
    </row>
    <row r="68" ht="20" customHeight="1" spans="1:7">
      <c r="A68" s="4" t="s">
        <v>290</v>
      </c>
      <c r="B68" s="4" t="s">
        <v>1430</v>
      </c>
      <c r="C68" s="4" t="s">
        <v>1431</v>
      </c>
      <c r="D68" s="4" t="s">
        <v>1230</v>
      </c>
      <c r="E68" s="4" t="s">
        <v>716</v>
      </c>
      <c r="F68" s="4" t="s">
        <v>1322</v>
      </c>
      <c r="G68" s="4" t="s">
        <v>226</v>
      </c>
    </row>
    <row r="69" ht="20" customHeight="1" spans="1:7">
      <c r="A69" s="4" t="s">
        <v>1432</v>
      </c>
      <c r="B69" s="4" t="s">
        <v>1433</v>
      </c>
      <c r="C69" s="4" t="s">
        <v>1434</v>
      </c>
      <c r="D69" s="4" t="s">
        <v>1230</v>
      </c>
      <c r="E69" s="4" t="s">
        <v>716</v>
      </c>
      <c r="F69" s="4" t="s">
        <v>1435</v>
      </c>
      <c r="G69" s="4" t="s">
        <v>226</v>
      </c>
    </row>
    <row r="70" ht="20" customHeight="1" spans="1:7">
      <c r="A70" s="4" t="s">
        <v>245</v>
      </c>
      <c r="B70" s="4" t="s">
        <v>1436</v>
      </c>
      <c r="C70" s="4" t="s">
        <v>1437</v>
      </c>
      <c r="D70" s="4" t="s">
        <v>1230</v>
      </c>
      <c r="E70" s="4" t="s">
        <v>716</v>
      </c>
      <c r="F70" s="4" t="s">
        <v>1316</v>
      </c>
      <c r="G70" s="4" t="s">
        <v>226</v>
      </c>
    </row>
    <row r="71" ht="20" customHeight="1" spans="1:7">
      <c r="A71" s="4" t="s">
        <v>245</v>
      </c>
      <c r="B71" s="4" t="s">
        <v>1438</v>
      </c>
      <c r="C71" s="4" t="s">
        <v>1439</v>
      </c>
      <c r="D71" s="4" t="s">
        <v>1230</v>
      </c>
      <c r="E71" s="4" t="s">
        <v>716</v>
      </c>
      <c r="F71" s="4" t="s">
        <v>1271</v>
      </c>
      <c r="G71" s="4" t="s">
        <v>226</v>
      </c>
    </row>
    <row r="72" ht="20" customHeight="1" spans="1:7">
      <c r="A72" s="4" t="s">
        <v>1440</v>
      </c>
      <c r="B72" s="4" t="s">
        <v>1441</v>
      </c>
      <c r="C72" s="4" t="s">
        <v>1442</v>
      </c>
      <c r="D72" s="4" t="s">
        <v>1230</v>
      </c>
      <c r="E72" s="4" t="s">
        <v>716</v>
      </c>
      <c r="F72" s="4" t="s">
        <v>1443</v>
      </c>
      <c r="G72" s="4" t="s">
        <v>226</v>
      </c>
    </row>
    <row r="73" ht="20" customHeight="1" spans="1:7">
      <c r="A73" s="4" t="s">
        <v>1232</v>
      </c>
      <c r="B73" s="4" t="s">
        <v>1444</v>
      </c>
      <c r="C73" s="4" t="s">
        <v>1445</v>
      </c>
      <c r="D73" s="4" t="s">
        <v>1230</v>
      </c>
      <c r="E73" s="4" t="s">
        <v>716</v>
      </c>
      <c r="F73" s="4" t="s">
        <v>1278</v>
      </c>
      <c r="G73" s="4" t="s">
        <v>226</v>
      </c>
    </row>
    <row r="74" ht="20" customHeight="1" spans="1:7">
      <c r="A74" s="4" t="s">
        <v>245</v>
      </c>
      <c r="B74" s="4" t="s">
        <v>1446</v>
      </c>
      <c r="C74" s="4" t="s">
        <v>1447</v>
      </c>
      <c r="D74" s="4" t="s">
        <v>1230</v>
      </c>
      <c r="E74" s="4" t="s">
        <v>716</v>
      </c>
      <c r="F74" s="4" t="s">
        <v>1303</v>
      </c>
      <c r="G74" s="4" t="s">
        <v>226</v>
      </c>
    </row>
    <row r="75" ht="20" customHeight="1" spans="1:7">
      <c r="A75" s="14" t="s">
        <v>1383</v>
      </c>
      <c r="B75" s="14" t="s">
        <v>1448</v>
      </c>
      <c r="C75" s="14" t="s">
        <v>1449</v>
      </c>
      <c r="D75" s="4" t="s">
        <v>1230</v>
      </c>
      <c r="E75" s="14" t="s">
        <v>716</v>
      </c>
      <c r="F75" s="14" t="s">
        <v>1450</v>
      </c>
      <c r="G75" s="4" t="s">
        <v>226</v>
      </c>
    </row>
    <row r="76" ht="20" customHeight="1" spans="1:7">
      <c r="A76" s="14" t="s">
        <v>245</v>
      </c>
      <c r="B76" s="14" t="s">
        <v>1451</v>
      </c>
      <c r="C76" s="14" t="s">
        <v>1452</v>
      </c>
      <c r="D76" s="4" t="s">
        <v>1230</v>
      </c>
      <c r="E76" s="14" t="s">
        <v>716</v>
      </c>
      <c r="F76" s="14" t="s">
        <v>1303</v>
      </c>
      <c r="G76" s="4" t="s">
        <v>226</v>
      </c>
    </row>
    <row r="77" ht="20" customHeight="1" spans="1:7">
      <c r="A77" s="14" t="s">
        <v>1453</v>
      </c>
      <c r="B77" s="14" t="s">
        <v>1454</v>
      </c>
      <c r="C77" s="14" t="s">
        <v>1455</v>
      </c>
      <c r="D77" s="4" t="s">
        <v>1230</v>
      </c>
      <c r="E77" s="14" t="s">
        <v>716</v>
      </c>
      <c r="F77" s="14" t="s">
        <v>1456</v>
      </c>
      <c r="G77" s="14" t="s">
        <v>226</v>
      </c>
    </row>
    <row r="78" ht="20" customHeight="1" spans="1:7">
      <c r="A78" s="4" t="s">
        <v>1232</v>
      </c>
      <c r="B78" s="4" t="s">
        <v>1457</v>
      </c>
      <c r="C78" s="4" t="s">
        <v>1458</v>
      </c>
      <c r="D78" s="4" t="s">
        <v>1230</v>
      </c>
      <c r="E78" s="4" t="s">
        <v>716</v>
      </c>
      <c r="F78" s="4" t="s">
        <v>1278</v>
      </c>
      <c r="G78" s="4" t="s">
        <v>226</v>
      </c>
    </row>
    <row r="79" ht="20" customHeight="1" spans="1:7">
      <c r="A79" s="4" t="s">
        <v>1227</v>
      </c>
      <c r="B79" s="4" t="s">
        <v>1459</v>
      </c>
      <c r="C79" s="4" t="s">
        <v>1460</v>
      </c>
      <c r="D79" s="4" t="s">
        <v>1230</v>
      </c>
      <c r="E79" s="4" t="s">
        <v>716</v>
      </c>
      <c r="F79" s="4" t="s">
        <v>1231</v>
      </c>
      <c r="G79" s="4" t="s">
        <v>226</v>
      </c>
    </row>
    <row r="80" ht="20" customHeight="1" spans="1:7">
      <c r="A80" s="14" t="s">
        <v>290</v>
      </c>
      <c r="B80" s="14" t="s">
        <v>1461</v>
      </c>
      <c r="C80" s="14" t="s">
        <v>1462</v>
      </c>
      <c r="D80" s="4" t="s">
        <v>1230</v>
      </c>
      <c r="E80" s="14" t="s">
        <v>716</v>
      </c>
      <c r="F80" s="14" t="s">
        <v>293</v>
      </c>
      <c r="G80" s="14" t="s">
        <v>226</v>
      </c>
    </row>
    <row r="81" ht="20" customHeight="1" spans="1:7">
      <c r="A81" s="4" t="s">
        <v>1247</v>
      </c>
      <c r="B81" s="4" t="s">
        <v>1463</v>
      </c>
      <c r="C81" s="4" t="s">
        <v>1464</v>
      </c>
      <c r="D81" s="4" t="s">
        <v>1230</v>
      </c>
      <c r="E81" s="4" t="s">
        <v>716</v>
      </c>
      <c r="F81" s="4" t="s">
        <v>1250</v>
      </c>
      <c r="G81" s="4" t="s">
        <v>226</v>
      </c>
    </row>
    <row r="82" ht="20" customHeight="1" spans="1:7">
      <c r="A82" s="14" t="s">
        <v>1465</v>
      </c>
      <c r="B82" s="14" t="s">
        <v>1466</v>
      </c>
      <c r="C82" s="14" t="s">
        <v>1467</v>
      </c>
      <c r="D82" s="4" t="s">
        <v>1230</v>
      </c>
      <c r="E82" s="14" t="s">
        <v>1343</v>
      </c>
      <c r="F82" s="14" t="s">
        <v>1468</v>
      </c>
      <c r="G82" s="14" t="s">
        <v>226</v>
      </c>
    </row>
    <row r="83" ht="20" customHeight="1" spans="1:7">
      <c r="A83" s="4" t="s">
        <v>1469</v>
      </c>
      <c r="B83" s="4" t="s">
        <v>1470</v>
      </c>
      <c r="C83" s="4" t="s">
        <v>1471</v>
      </c>
      <c r="D83" s="4" t="s">
        <v>1230</v>
      </c>
      <c r="E83" s="4" t="s">
        <v>716</v>
      </c>
      <c r="F83" s="4" t="s">
        <v>1472</v>
      </c>
      <c r="G83" s="4" t="s">
        <v>495</v>
      </c>
    </row>
    <row r="84" ht="20" customHeight="1" spans="1:7">
      <c r="A84" s="4" t="s">
        <v>1232</v>
      </c>
      <c r="B84" s="4" t="s">
        <v>1473</v>
      </c>
      <c r="C84" s="4" t="s">
        <v>1474</v>
      </c>
      <c r="D84" s="4" t="s">
        <v>1230</v>
      </c>
      <c r="E84" s="4" t="s">
        <v>716</v>
      </c>
      <c r="F84" s="4" t="s">
        <v>1235</v>
      </c>
      <c r="G84" s="4" t="s">
        <v>495</v>
      </c>
    </row>
    <row r="85" ht="20" customHeight="1" spans="1:7">
      <c r="A85" s="4" t="s">
        <v>1475</v>
      </c>
      <c r="B85" s="4" t="s">
        <v>1476</v>
      </c>
      <c r="C85" s="4" t="s">
        <v>1477</v>
      </c>
      <c r="D85" s="4" t="s">
        <v>1230</v>
      </c>
      <c r="E85" s="4" t="s">
        <v>716</v>
      </c>
      <c r="F85" s="4" t="s">
        <v>1478</v>
      </c>
      <c r="G85" s="4" t="s">
        <v>495</v>
      </c>
    </row>
    <row r="86" ht="20" customHeight="1" spans="1:7">
      <c r="A86" s="4" t="s">
        <v>1475</v>
      </c>
      <c r="B86" s="4" t="s">
        <v>1479</v>
      </c>
      <c r="C86" s="4" t="s">
        <v>1480</v>
      </c>
      <c r="D86" s="4" t="s">
        <v>1230</v>
      </c>
      <c r="E86" s="4" t="s">
        <v>716</v>
      </c>
      <c r="F86" s="4" t="s">
        <v>1478</v>
      </c>
      <c r="G86" s="4" t="s">
        <v>495</v>
      </c>
    </row>
    <row r="87" ht="20" customHeight="1" spans="1:7">
      <c r="A87" s="4" t="s">
        <v>1227</v>
      </c>
      <c r="B87" s="4" t="s">
        <v>1481</v>
      </c>
      <c r="C87" s="4" t="s">
        <v>1482</v>
      </c>
      <c r="D87" s="4" t="s">
        <v>1230</v>
      </c>
      <c r="E87" s="4" t="s">
        <v>716</v>
      </c>
      <c r="F87" s="4" t="s">
        <v>1231</v>
      </c>
      <c r="G87" s="4" t="s">
        <v>495</v>
      </c>
    </row>
    <row r="88" ht="20" customHeight="1" spans="1:7">
      <c r="A88" s="4" t="s">
        <v>1469</v>
      </c>
      <c r="B88" s="4" t="s">
        <v>1483</v>
      </c>
      <c r="C88" s="4" t="s">
        <v>1484</v>
      </c>
      <c r="D88" s="4" t="s">
        <v>1230</v>
      </c>
      <c r="E88" s="4" t="s">
        <v>716</v>
      </c>
      <c r="F88" s="4" t="s">
        <v>1485</v>
      </c>
      <c r="G88" s="4" t="s">
        <v>495</v>
      </c>
    </row>
    <row r="89" ht="20" customHeight="1" spans="1:7">
      <c r="A89" s="4" t="s">
        <v>1232</v>
      </c>
      <c r="B89" s="4" t="s">
        <v>1486</v>
      </c>
      <c r="C89" s="4" t="s">
        <v>1487</v>
      </c>
      <c r="D89" s="4" t="s">
        <v>1230</v>
      </c>
      <c r="E89" s="4" t="s">
        <v>716</v>
      </c>
      <c r="F89" s="4" t="s">
        <v>1278</v>
      </c>
      <c r="G89" s="4" t="s">
        <v>495</v>
      </c>
    </row>
    <row r="90" ht="20" customHeight="1" spans="1:7">
      <c r="A90" s="4" t="s">
        <v>1232</v>
      </c>
      <c r="B90" s="4" t="s">
        <v>1488</v>
      </c>
      <c r="C90" s="4" t="s">
        <v>1489</v>
      </c>
      <c r="D90" s="4" t="s">
        <v>1230</v>
      </c>
      <c r="E90" s="4" t="s">
        <v>716</v>
      </c>
      <c r="F90" s="4" t="s">
        <v>1235</v>
      </c>
      <c r="G90" s="4" t="s">
        <v>495</v>
      </c>
    </row>
    <row r="91" ht="20" customHeight="1" spans="1:7">
      <c r="A91" s="4" t="s">
        <v>1232</v>
      </c>
      <c r="B91" s="4" t="s">
        <v>1490</v>
      </c>
      <c r="C91" s="4" t="s">
        <v>1491</v>
      </c>
      <c r="D91" s="4" t="s">
        <v>1230</v>
      </c>
      <c r="E91" s="4" t="s">
        <v>716</v>
      </c>
      <c r="F91" s="4" t="s">
        <v>1278</v>
      </c>
      <c r="G91" s="4" t="s">
        <v>495</v>
      </c>
    </row>
    <row r="92" ht="20" customHeight="1" spans="1:7">
      <c r="A92" s="4" t="s">
        <v>290</v>
      </c>
      <c r="B92" s="4" t="s">
        <v>1492</v>
      </c>
      <c r="C92" s="4" t="s">
        <v>1493</v>
      </c>
      <c r="D92" s="4" t="s">
        <v>1230</v>
      </c>
      <c r="E92" s="4" t="s">
        <v>716</v>
      </c>
      <c r="F92" s="4" t="s">
        <v>293</v>
      </c>
      <c r="G92" s="4" t="s">
        <v>495</v>
      </c>
    </row>
    <row r="93" ht="20" customHeight="1" spans="1:7">
      <c r="A93" s="4" t="s">
        <v>245</v>
      </c>
      <c r="B93" s="4" t="s">
        <v>1494</v>
      </c>
      <c r="C93" s="4" t="s">
        <v>1495</v>
      </c>
      <c r="D93" s="4" t="s">
        <v>1230</v>
      </c>
      <c r="E93" s="4" t="s">
        <v>716</v>
      </c>
      <c r="F93" s="4" t="s">
        <v>1303</v>
      </c>
      <c r="G93" s="4" t="s">
        <v>495</v>
      </c>
    </row>
    <row r="94" ht="20" customHeight="1" spans="1:7">
      <c r="A94" s="4" t="s">
        <v>245</v>
      </c>
      <c r="B94" s="4" t="s">
        <v>1496</v>
      </c>
      <c r="C94" s="4" t="s">
        <v>1497</v>
      </c>
      <c r="D94" s="4" t="s">
        <v>1230</v>
      </c>
      <c r="E94" s="4" t="s">
        <v>716</v>
      </c>
      <c r="F94" s="4" t="s">
        <v>1316</v>
      </c>
      <c r="G94" s="4" t="s">
        <v>495</v>
      </c>
    </row>
    <row r="95" ht="20" customHeight="1" spans="1:7">
      <c r="A95" s="4" t="s">
        <v>1232</v>
      </c>
      <c r="B95" s="4" t="s">
        <v>1498</v>
      </c>
      <c r="C95" s="4" t="s">
        <v>1499</v>
      </c>
      <c r="D95" s="4" t="s">
        <v>1230</v>
      </c>
      <c r="E95" s="4" t="s">
        <v>716</v>
      </c>
      <c r="F95" s="4" t="s">
        <v>1500</v>
      </c>
      <c r="G95" s="4" t="s">
        <v>495</v>
      </c>
    </row>
    <row r="96" ht="20" customHeight="1" spans="1:7">
      <c r="A96" s="4" t="s">
        <v>1232</v>
      </c>
      <c r="B96" s="4" t="s">
        <v>1501</v>
      </c>
      <c r="C96" s="4" t="s">
        <v>1502</v>
      </c>
      <c r="D96" s="4" t="s">
        <v>1230</v>
      </c>
      <c r="E96" s="4" t="s">
        <v>716</v>
      </c>
      <c r="F96" s="4" t="s">
        <v>1278</v>
      </c>
      <c r="G96" s="4" t="s">
        <v>495</v>
      </c>
    </row>
    <row r="97" ht="20" customHeight="1" spans="1:7">
      <c r="A97" s="4" t="s">
        <v>1348</v>
      </c>
      <c r="B97" s="4" t="s">
        <v>1503</v>
      </c>
      <c r="C97" s="4" t="s">
        <v>1504</v>
      </c>
      <c r="D97" s="4" t="s">
        <v>1230</v>
      </c>
      <c r="E97" s="4" t="s">
        <v>716</v>
      </c>
      <c r="F97" s="4" t="s">
        <v>1351</v>
      </c>
      <c r="G97" s="4" t="s">
        <v>495</v>
      </c>
    </row>
    <row r="98" ht="20" customHeight="1" spans="1:7">
      <c r="A98" s="4" t="s">
        <v>1348</v>
      </c>
      <c r="B98" s="4" t="s">
        <v>1505</v>
      </c>
      <c r="C98" s="4" t="s">
        <v>1506</v>
      </c>
      <c r="D98" s="4" t="s">
        <v>1230</v>
      </c>
      <c r="E98" s="4" t="s">
        <v>716</v>
      </c>
      <c r="F98" s="4" t="s">
        <v>1351</v>
      </c>
      <c r="G98" s="4" t="s">
        <v>495</v>
      </c>
    </row>
    <row r="99" ht="20" customHeight="1" spans="1:7">
      <c r="A99" s="4" t="s">
        <v>245</v>
      </c>
      <c r="B99" s="4" t="s">
        <v>1507</v>
      </c>
      <c r="C99" s="4" t="s">
        <v>1508</v>
      </c>
      <c r="D99" s="4" t="s">
        <v>1230</v>
      </c>
      <c r="E99" s="4" t="s">
        <v>716</v>
      </c>
      <c r="F99" s="4" t="s">
        <v>1271</v>
      </c>
      <c r="G99" s="4" t="s">
        <v>495</v>
      </c>
    </row>
    <row r="100" ht="20" customHeight="1" spans="1:7">
      <c r="A100" s="4" t="s">
        <v>245</v>
      </c>
      <c r="B100" s="4" t="s">
        <v>1509</v>
      </c>
      <c r="C100" s="4" t="s">
        <v>1510</v>
      </c>
      <c r="D100" s="4" t="s">
        <v>1230</v>
      </c>
      <c r="E100" s="4" t="s">
        <v>716</v>
      </c>
      <c r="F100" s="4" t="s">
        <v>263</v>
      </c>
      <c r="G100" s="4" t="s">
        <v>495</v>
      </c>
    </row>
    <row r="101" ht="20" customHeight="1" spans="1:7">
      <c r="A101" s="4" t="s">
        <v>1232</v>
      </c>
      <c r="B101" s="4" t="s">
        <v>1511</v>
      </c>
      <c r="C101" s="4" t="s">
        <v>1512</v>
      </c>
      <c r="D101" s="4" t="s">
        <v>1230</v>
      </c>
      <c r="E101" s="4" t="s">
        <v>716</v>
      </c>
      <c r="F101" s="4" t="s">
        <v>1319</v>
      </c>
      <c r="G101" s="4" t="s">
        <v>495</v>
      </c>
    </row>
    <row r="102" ht="20" customHeight="1" spans="1:7">
      <c r="A102" s="4" t="s">
        <v>1232</v>
      </c>
      <c r="B102" s="4" t="s">
        <v>1513</v>
      </c>
      <c r="C102" s="4" t="s">
        <v>1514</v>
      </c>
      <c r="D102" s="4" t="s">
        <v>1230</v>
      </c>
      <c r="E102" s="4" t="s">
        <v>716</v>
      </c>
      <c r="F102" s="4" t="s">
        <v>1253</v>
      </c>
      <c r="G102" s="4" t="s">
        <v>495</v>
      </c>
    </row>
    <row r="103" ht="20" customHeight="1" spans="1:7">
      <c r="A103" s="4" t="s">
        <v>290</v>
      </c>
      <c r="B103" s="4" t="s">
        <v>1515</v>
      </c>
      <c r="C103" s="4" t="s">
        <v>1516</v>
      </c>
      <c r="D103" s="4" t="s">
        <v>1230</v>
      </c>
      <c r="E103" s="4" t="s">
        <v>716</v>
      </c>
      <c r="F103" s="4" t="s">
        <v>1322</v>
      </c>
      <c r="G103" s="4" t="s">
        <v>495</v>
      </c>
    </row>
    <row r="104" ht="20" customHeight="1" spans="1:7">
      <c r="A104" s="4" t="s">
        <v>290</v>
      </c>
      <c r="B104" s="4" t="s">
        <v>1517</v>
      </c>
      <c r="C104" s="4" t="s">
        <v>1518</v>
      </c>
      <c r="D104" s="4" t="s">
        <v>1230</v>
      </c>
      <c r="E104" s="4" t="s">
        <v>716</v>
      </c>
      <c r="F104" s="4" t="s">
        <v>293</v>
      </c>
      <c r="G104" s="4" t="s">
        <v>495</v>
      </c>
    </row>
    <row r="105" ht="20" customHeight="1" spans="1:7">
      <c r="A105" s="4" t="s">
        <v>290</v>
      </c>
      <c r="B105" s="4" t="s">
        <v>1519</v>
      </c>
      <c r="C105" s="4" t="s">
        <v>1520</v>
      </c>
      <c r="D105" s="4" t="s">
        <v>1230</v>
      </c>
      <c r="E105" s="4" t="s">
        <v>716</v>
      </c>
      <c r="F105" s="4" t="s">
        <v>1322</v>
      </c>
      <c r="G105" s="4" t="s">
        <v>495</v>
      </c>
    </row>
    <row r="106" ht="20" customHeight="1" spans="1:7">
      <c r="A106" s="4" t="s">
        <v>1293</v>
      </c>
      <c r="B106" s="4" t="s">
        <v>1521</v>
      </c>
      <c r="C106" s="4" t="s">
        <v>1522</v>
      </c>
      <c r="D106" s="4" t="s">
        <v>1230</v>
      </c>
      <c r="E106" s="4" t="s">
        <v>716</v>
      </c>
      <c r="F106" s="4" t="s">
        <v>1523</v>
      </c>
      <c r="G106" s="4" t="s">
        <v>495</v>
      </c>
    </row>
    <row r="107" ht="20" customHeight="1" spans="1:7">
      <c r="A107" s="4" t="s">
        <v>1232</v>
      </c>
      <c r="B107" s="4" t="s">
        <v>1524</v>
      </c>
      <c r="C107" s="4" t="s">
        <v>1525</v>
      </c>
      <c r="D107" s="4" t="s">
        <v>1230</v>
      </c>
      <c r="E107" s="4" t="s">
        <v>716</v>
      </c>
      <c r="F107" s="4" t="s">
        <v>1235</v>
      </c>
      <c r="G107" s="4" t="s">
        <v>495</v>
      </c>
    </row>
    <row r="108" ht="20" customHeight="1" spans="1:7">
      <c r="A108" s="4" t="s">
        <v>1232</v>
      </c>
      <c r="B108" s="4" t="s">
        <v>1526</v>
      </c>
      <c r="C108" s="4" t="s">
        <v>1527</v>
      </c>
      <c r="D108" s="4" t="s">
        <v>1230</v>
      </c>
      <c r="E108" s="4" t="s">
        <v>716</v>
      </c>
      <c r="F108" s="4" t="s">
        <v>1319</v>
      </c>
      <c r="G108" s="4" t="s">
        <v>495</v>
      </c>
    </row>
    <row r="109" ht="20" customHeight="1" spans="1:7">
      <c r="A109" s="4" t="s">
        <v>1232</v>
      </c>
      <c r="B109" s="4" t="s">
        <v>1528</v>
      </c>
      <c r="C109" s="4" t="s">
        <v>1529</v>
      </c>
      <c r="D109" s="4" t="s">
        <v>1230</v>
      </c>
      <c r="E109" s="4" t="s">
        <v>716</v>
      </c>
      <c r="F109" s="4" t="s">
        <v>1278</v>
      </c>
      <c r="G109" s="4" t="s">
        <v>495</v>
      </c>
    </row>
    <row r="110" ht="20" customHeight="1" spans="1:7">
      <c r="A110" s="4" t="s">
        <v>1232</v>
      </c>
      <c r="B110" s="4" t="s">
        <v>1530</v>
      </c>
      <c r="C110" s="4" t="s">
        <v>1531</v>
      </c>
      <c r="D110" s="4" t="s">
        <v>1230</v>
      </c>
      <c r="E110" s="4" t="s">
        <v>716</v>
      </c>
      <c r="F110" s="4" t="s">
        <v>1278</v>
      </c>
      <c r="G110" s="4" t="s">
        <v>495</v>
      </c>
    </row>
    <row r="111" ht="20" customHeight="1" spans="1:7">
      <c r="A111" s="4" t="s">
        <v>290</v>
      </c>
      <c r="B111" s="4" t="s">
        <v>1532</v>
      </c>
      <c r="C111" s="4" t="s">
        <v>1533</v>
      </c>
      <c r="D111" s="4" t="s">
        <v>1230</v>
      </c>
      <c r="E111" s="4" t="s">
        <v>716</v>
      </c>
      <c r="F111" s="4" t="s">
        <v>293</v>
      </c>
      <c r="G111" s="4" t="s">
        <v>495</v>
      </c>
    </row>
    <row r="112" ht="20" customHeight="1" spans="1:7">
      <c r="A112" s="4" t="s">
        <v>1279</v>
      </c>
      <c r="B112" s="4" t="s">
        <v>1534</v>
      </c>
      <c r="C112" s="4" t="s">
        <v>1535</v>
      </c>
      <c r="D112" s="4" t="s">
        <v>1230</v>
      </c>
      <c r="E112" s="4" t="s">
        <v>716</v>
      </c>
      <c r="F112" s="4" t="s">
        <v>1536</v>
      </c>
      <c r="G112" s="4" t="s">
        <v>495</v>
      </c>
    </row>
    <row r="113" ht="20" customHeight="1" spans="1:7">
      <c r="A113" s="4" t="s">
        <v>1232</v>
      </c>
      <c r="B113" s="4" t="s">
        <v>1537</v>
      </c>
      <c r="C113" s="4" t="s">
        <v>1538</v>
      </c>
      <c r="D113" s="4" t="s">
        <v>1230</v>
      </c>
      <c r="E113" s="4" t="s">
        <v>716</v>
      </c>
      <c r="F113" s="4" t="s">
        <v>1235</v>
      </c>
      <c r="G113" s="4" t="s">
        <v>495</v>
      </c>
    </row>
    <row r="114" ht="20" customHeight="1" spans="1:7">
      <c r="A114" s="4" t="s">
        <v>1539</v>
      </c>
      <c r="B114" s="4" t="s">
        <v>1540</v>
      </c>
      <c r="C114" s="4" t="s">
        <v>1541</v>
      </c>
      <c r="D114" s="4" t="s">
        <v>1230</v>
      </c>
      <c r="E114" s="4" t="s">
        <v>716</v>
      </c>
      <c r="F114" s="4" t="s">
        <v>1542</v>
      </c>
      <c r="G114" s="4" t="s">
        <v>495</v>
      </c>
    </row>
    <row r="115" ht="20" customHeight="1" spans="1:7">
      <c r="A115" s="4" t="s">
        <v>1383</v>
      </c>
      <c r="B115" s="4" t="s">
        <v>1543</v>
      </c>
      <c r="C115" s="4" t="s">
        <v>1544</v>
      </c>
      <c r="D115" s="4" t="s">
        <v>1230</v>
      </c>
      <c r="E115" s="4" t="s">
        <v>716</v>
      </c>
      <c r="F115" s="4" t="s">
        <v>1386</v>
      </c>
      <c r="G115" s="4" t="s">
        <v>495</v>
      </c>
    </row>
    <row r="116" ht="20" customHeight="1" spans="1:7">
      <c r="A116" s="4" t="s">
        <v>1545</v>
      </c>
      <c r="B116" s="4" t="s">
        <v>1546</v>
      </c>
      <c r="C116" s="4" t="s">
        <v>1547</v>
      </c>
      <c r="D116" s="4" t="s">
        <v>1230</v>
      </c>
      <c r="E116" s="4" t="s">
        <v>716</v>
      </c>
      <c r="F116" s="4" t="s">
        <v>1548</v>
      </c>
      <c r="G116" s="4" t="s">
        <v>495</v>
      </c>
    </row>
    <row r="117" ht="20" customHeight="1" spans="1:7">
      <c r="A117" s="4" t="s">
        <v>1549</v>
      </c>
      <c r="B117" s="4" t="s">
        <v>1550</v>
      </c>
      <c r="C117" s="4" t="s">
        <v>1551</v>
      </c>
      <c r="D117" s="4" t="s">
        <v>1230</v>
      </c>
      <c r="E117" s="4" t="s">
        <v>716</v>
      </c>
      <c r="F117" s="4" t="s">
        <v>1536</v>
      </c>
      <c r="G117" s="4" t="s">
        <v>495</v>
      </c>
    </row>
    <row r="118" ht="20" customHeight="1" spans="1:7">
      <c r="A118" s="4" t="s">
        <v>290</v>
      </c>
      <c r="B118" s="4" t="s">
        <v>1552</v>
      </c>
      <c r="C118" s="4" t="s">
        <v>1553</v>
      </c>
      <c r="D118" s="4" t="s">
        <v>1230</v>
      </c>
      <c r="E118" s="4" t="s">
        <v>716</v>
      </c>
      <c r="F118" s="4" t="s">
        <v>1554</v>
      </c>
      <c r="G118" s="4" t="s">
        <v>495</v>
      </c>
    </row>
    <row r="119" ht="20" customHeight="1" spans="1:7">
      <c r="A119" s="4" t="s">
        <v>1469</v>
      </c>
      <c r="B119" s="4" t="s">
        <v>1555</v>
      </c>
      <c r="C119" s="4" t="s">
        <v>1556</v>
      </c>
      <c r="D119" s="4" t="s">
        <v>1230</v>
      </c>
      <c r="E119" s="4" t="s">
        <v>716</v>
      </c>
      <c r="F119" s="4" t="s">
        <v>1472</v>
      </c>
      <c r="G119" s="4" t="s">
        <v>495</v>
      </c>
    </row>
    <row r="120" ht="20" customHeight="1" spans="1:7">
      <c r="A120" s="4" t="s">
        <v>1383</v>
      </c>
      <c r="B120" s="4" t="s">
        <v>1557</v>
      </c>
      <c r="C120" s="4" t="s">
        <v>1558</v>
      </c>
      <c r="D120" s="4" t="s">
        <v>1230</v>
      </c>
      <c r="E120" s="4" t="s">
        <v>716</v>
      </c>
      <c r="F120" s="4" t="s">
        <v>1386</v>
      </c>
      <c r="G120" s="4" t="s">
        <v>495</v>
      </c>
    </row>
    <row r="121" ht="20" customHeight="1" spans="1:7">
      <c r="A121" s="4" t="s">
        <v>1559</v>
      </c>
      <c r="B121" s="4" t="s">
        <v>1560</v>
      </c>
      <c r="C121" s="4" t="s">
        <v>1561</v>
      </c>
      <c r="D121" s="4" t="s">
        <v>1230</v>
      </c>
      <c r="E121" s="4" t="s">
        <v>716</v>
      </c>
      <c r="F121" s="4" t="s">
        <v>1562</v>
      </c>
      <c r="G121" s="4" t="s">
        <v>495</v>
      </c>
    </row>
    <row r="122" ht="20" customHeight="1" spans="1:7">
      <c r="A122" s="4" t="s">
        <v>689</v>
      </c>
      <c r="B122" s="4" t="s">
        <v>1563</v>
      </c>
      <c r="C122" s="4" t="s">
        <v>1564</v>
      </c>
      <c r="D122" s="4" t="s">
        <v>1230</v>
      </c>
      <c r="E122" s="4" t="s">
        <v>716</v>
      </c>
      <c r="F122" s="4" t="s">
        <v>1565</v>
      </c>
      <c r="G122" s="4" t="s">
        <v>495</v>
      </c>
    </row>
    <row r="123" ht="20" customHeight="1" spans="1:7">
      <c r="A123" s="4" t="s">
        <v>1566</v>
      </c>
      <c r="B123" s="4" t="s">
        <v>1567</v>
      </c>
      <c r="C123" s="4" t="s">
        <v>1568</v>
      </c>
      <c r="D123" s="4" t="s">
        <v>1230</v>
      </c>
      <c r="E123" s="4" t="s">
        <v>716</v>
      </c>
      <c r="F123" s="4" t="s">
        <v>1569</v>
      </c>
      <c r="G123" s="4" t="s">
        <v>495</v>
      </c>
    </row>
    <row r="124" ht="20" customHeight="1" spans="1:7">
      <c r="A124" s="4" t="s">
        <v>1566</v>
      </c>
      <c r="B124" s="4" t="s">
        <v>1570</v>
      </c>
      <c r="C124" s="4" t="s">
        <v>1571</v>
      </c>
      <c r="D124" s="4" t="s">
        <v>1230</v>
      </c>
      <c r="E124" s="4" t="s">
        <v>716</v>
      </c>
      <c r="F124" s="4" t="s">
        <v>1569</v>
      </c>
      <c r="G124" s="4" t="s">
        <v>495</v>
      </c>
    </row>
    <row r="125" ht="20" customHeight="1" spans="1:7">
      <c r="A125" s="4" t="s">
        <v>1383</v>
      </c>
      <c r="B125" s="4" t="s">
        <v>1572</v>
      </c>
      <c r="C125" s="4" t="s">
        <v>1573</v>
      </c>
      <c r="D125" s="4" t="s">
        <v>1230</v>
      </c>
      <c r="E125" s="4" t="s">
        <v>716</v>
      </c>
      <c r="F125" s="4" t="s">
        <v>1386</v>
      </c>
      <c r="G125" s="4" t="s">
        <v>495</v>
      </c>
    </row>
    <row r="126" ht="20" customHeight="1" spans="1:7">
      <c r="A126" s="4" t="s">
        <v>1232</v>
      </c>
      <c r="B126" s="4" t="s">
        <v>1574</v>
      </c>
      <c r="C126" s="4" t="s">
        <v>1575</v>
      </c>
      <c r="D126" s="4" t="s">
        <v>1230</v>
      </c>
      <c r="E126" s="4" t="s">
        <v>716</v>
      </c>
      <c r="F126" s="4" t="s">
        <v>1235</v>
      </c>
      <c r="G126" s="4" t="s">
        <v>495</v>
      </c>
    </row>
    <row r="127" ht="20" customHeight="1" spans="1:7">
      <c r="A127" s="4" t="s">
        <v>1576</v>
      </c>
      <c r="B127" s="4" t="s">
        <v>1577</v>
      </c>
      <c r="C127" s="4" t="s">
        <v>1578</v>
      </c>
      <c r="D127" s="4" t="s">
        <v>1230</v>
      </c>
      <c r="E127" s="4" t="s">
        <v>716</v>
      </c>
      <c r="F127" s="4" t="s">
        <v>1565</v>
      </c>
      <c r="G127" s="4" t="s">
        <v>495</v>
      </c>
    </row>
    <row r="128" ht="20" customHeight="1" spans="1:7">
      <c r="A128" s="4" t="s">
        <v>1232</v>
      </c>
      <c r="B128" s="4" t="s">
        <v>1579</v>
      </c>
      <c r="C128" s="4" t="s">
        <v>1580</v>
      </c>
      <c r="D128" s="4" t="s">
        <v>1230</v>
      </c>
      <c r="E128" s="4" t="s">
        <v>716</v>
      </c>
      <c r="F128" s="4" t="s">
        <v>1278</v>
      </c>
      <c r="G128" s="4" t="s">
        <v>495</v>
      </c>
    </row>
    <row r="129" ht="20" customHeight="1" spans="1:7">
      <c r="A129" s="4" t="s">
        <v>290</v>
      </c>
      <c r="B129" s="4" t="s">
        <v>1581</v>
      </c>
      <c r="C129" s="4" t="s">
        <v>1582</v>
      </c>
      <c r="D129" s="4" t="s">
        <v>1230</v>
      </c>
      <c r="E129" s="4" t="s">
        <v>716</v>
      </c>
      <c r="F129" s="4" t="s">
        <v>1554</v>
      </c>
      <c r="G129" s="4" t="s">
        <v>495</v>
      </c>
    </row>
    <row r="130" ht="20" customHeight="1" spans="1:7">
      <c r="A130" s="4" t="s">
        <v>1383</v>
      </c>
      <c r="B130" s="4" t="s">
        <v>1583</v>
      </c>
      <c r="C130" s="4" t="s">
        <v>1584</v>
      </c>
      <c r="D130" s="4" t="s">
        <v>1230</v>
      </c>
      <c r="E130" s="4" t="s">
        <v>716</v>
      </c>
      <c r="F130" s="4" t="s">
        <v>1386</v>
      </c>
      <c r="G130" s="4" t="s">
        <v>495</v>
      </c>
    </row>
    <row r="131" ht="20" customHeight="1" spans="1:7">
      <c r="A131" s="4" t="s">
        <v>245</v>
      </c>
      <c r="B131" s="4" t="s">
        <v>1585</v>
      </c>
      <c r="C131" s="4" t="s">
        <v>1586</v>
      </c>
      <c r="D131" s="4" t="s">
        <v>1230</v>
      </c>
      <c r="E131" s="4" t="s">
        <v>716</v>
      </c>
      <c r="F131" s="4" t="s">
        <v>1316</v>
      </c>
      <c r="G131" s="4" t="s">
        <v>495</v>
      </c>
    </row>
    <row r="132" ht="20" customHeight="1" spans="1:7">
      <c r="A132" s="4" t="s">
        <v>1232</v>
      </c>
      <c r="B132" s="4" t="s">
        <v>1587</v>
      </c>
      <c r="C132" s="4" t="s">
        <v>1588</v>
      </c>
      <c r="D132" s="4" t="s">
        <v>1230</v>
      </c>
      <c r="E132" s="4" t="s">
        <v>716</v>
      </c>
      <c r="F132" s="4" t="s">
        <v>1253</v>
      </c>
      <c r="G132" s="4" t="s">
        <v>495</v>
      </c>
    </row>
    <row r="133" ht="20" customHeight="1" spans="1:7">
      <c r="A133" s="4" t="s">
        <v>1589</v>
      </c>
      <c r="B133" s="4" t="s">
        <v>1590</v>
      </c>
      <c r="C133" s="4" t="s">
        <v>1591</v>
      </c>
      <c r="D133" s="4" t="s">
        <v>1230</v>
      </c>
      <c r="E133" s="4" t="s">
        <v>716</v>
      </c>
      <c r="F133" s="4" t="s">
        <v>1592</v>
      </c>
      <c r="G133" s="14" t="s">
        <v>495</v>
      </c>
    </row>
    <row r="134" ht="20" customHeight="1" spans="1:7">
      <c r="A134" s="4" t="s">
        <v>1475</v>
      </c>
      <c r="B134" s="4" t="s">
        <v>1593</v>
      </c>
      <c r="C134" s="4" t="s">
        <v>1594</v>
      </c>
      <c r="D134" s="4" t="s">
        <v>1230</v>
      </c>
      <c r="E134" s="4" t="s">
        <v>716</v>
      </c>
      <c r="F134" s="4" t="s">
        <v>1478</v>
      </c>
      <c r="G134" s="14" t="s">
        <v>495</v>
      </c>
    </row>
    <row r="135" ht="20" customHeight="1" spans="1:7">
      <c r="A135" s="4" t="s">
        <v>1383</v>
      </c>
      <c r="B135" s="4" t="s">
        <v>1595</v>
      </c>
      <c r="C135" s="4" t="s">
        <v>1596</v>
      </c>
      <c r="D135" s="4" t="s">
        <v>1230</v>
      </c>
      <c r="E135" s="4" t="s">
        <v>716</v>
      </c>
      <c r="F135" s="4" t="s">
        <v>1386</v>
      </c>
      <c r="G135" s="14" t="s">
        <v>495</v>
      </c>
    </row>
    <row r="136" ht="20" customHeight="1" spans="1:7">
      <c r="A136" s="4" t="s">
        <v>1545</v>
      </c>
      <c r="B136" s="4" t="s">
        <v>1597</v>
      </c>
      <c r="C136" s="4" t="s">
        <v>1598</v>
      </c>
      <c r="D136" s="4" t="s">
        <v>1230</v>
      </c>
      <c r="E136" s="4" t="s">
        <v>716</v>
      </c>
      <c r="F136" s="4" t="s">
        <v>1548</v>
      </c>
      <c r="G136" s="14" t="s">
        <v>495</v>
      </c>
    </row>
    <row r="137" ht="20" customHeight="1" spans="1:7">
      <c r="A137" s="4" t="s">
        <v>1232</v>
      </c>
      <c r="B137" s="4" t="s">
        <v>1599</v>
      </c>
      <c r="C137" s="4" t="s">
        <v>1600</v>
      </c>
      <c r="D137" s="4" t="s">
        <v>1230</v>
      </c>
      <c r="E137" s="4" t="s">
        <v>716</v>
      </c>
      <c r="F137" s="4" t="s">
        <v>1319</v>
      </c>
      <c r="G137" s="14" t="s">
        <v>495</v>
      </c>
    </row>
    <row r="138" ht="20" customHeight="1" spans="1:7">
      <c r="A138" s="4" t="s">
        <v>1601</v>
      </c>
      <c r="B138" s="4" t="s">
        <v>1602</v>
      </c>
      <c r="C138" s="4" t="s">
        <v>1603</v>
      </c>
      <c r="D138" s="4" t="s">
        <v>1230</v>
      </c>
      <c r="E138" s="4" t="s">
        <v>1343</v>
      </c>
      <c r="F138" s="4" t="s">
        <v>1604</v>
      </c>
      <c r="G138" s="4" t="s">
        <v>495</v>
      </c>
    </row>
    <row r="139" ht="20" customHeight="1" spans="1:7">
      <c r="A139" s="14" t="s">
        <v>1392</v>
      </c>
      <c r="B139" s="14" t="s">
        <v>1605</v>
      </c>
      <c r="C139" s="14" t="s">
        <v>1606</v>
      </c>
      <c r="D139" s="4" t="s">
        <v>1230</v>
      </c>
      <c r="E139" s="14" t="s">
        <v>716</v>
      </c>
      <c r="F139" s="14" t="s">
        <v>1395</v>
      </c>
      <c r="G139" s="14" t="s">
        <v>845</v>
      </c>
    </row>
    <row r="140" ht="20" customHeight="1" spans="1:7">
      <c r="A140" s="14" t="s">
        <v>1348</v>
      </c>
      <c r="B140" s="14" t="s">
        <v>1607</v>
      </c>
      <c r="C140" s="14" t="s">
        <v>1608</v>
      </c>
      <c r="D140" s="4" t="s">
        <v>1230</v>
      </c>
      <c r="E140" s="14" t="s">
        <v>716</v>
      </c>
      <c r="F140" s="14" t="s">
        <v>1351</v>
      </c>
      <c r="G140" s="14" t="s">
        <v>845</v>
      </c>
    </row>
    <row r="141" ht="20" customHeight="1" spans="1:7">
      <c r="A141" s="14" t="s">
        <v>1232</v>
      </c>
      <c r="B141" s="14" t="s">
        <v>1609</v>
      </c>
      <c r="C141" s="14" t="s">
        <v>1610</v>
      </c>
      <c r="D141" s="4" t="s">
        <v>1230</v>
      </c>
      <c r="E141" s="14" t="s">
        <v>716</v>
      </c>
      <c r="F141" s="14" t="s">
        <v>1235</v>
      </c>
      <c r="G141" s="14" t="s">
        <v>845</v>
      </c>
    </row>
    <row r="142" ht="20" customHeight="1" spans="1:7">
      <c r="A142" s="14" t="s">
        <v>1545</v>
      </c>
      <c r="B142" s="14" t="s">
        <v>1611</v>
      </c>
      <c r="C142" s="14" t="s">
        <v>1612</v>
      </c>
      <c r="D142" s="4" t="s">
        <v>1230</v>
      </c>
      <c r="E142" s="14" t="s">
        <v>716</v>
      </c>
      <c r="F142" s="14" t="s">
        <v>1548</v>
      </c>
      <c r="G142" s="14" t="s">
        <v>845</v>
      </c>
    </row>
    <row r="143" ht="20" customHeight="1" spans="1:7">
      <c r="A143" s="14" t="s">
        <v>1469</v>
      </c>
      <c r="B143" s="14" t="s">
        <v>1613</v>
      </c>
      <c r="C143" s="14" t="s">
        <v>1614</v>
      </c>
      <c r="D143" s="4" t="s">
        <v>1230</v>
      </c>
      <c r="E143" s="14" t="s">
        <v>716</v>
      </c>
      <c r="F143" s="14" t="s">
        <v>1472</v>
      </c>
      <c r="G143" s="14" t="s">
        <v>845</v>
      </c>
    </row>
    <row r="144" ht="20" customHeight="1" spans="1:7">
      <c r="A144" s="14" t="s">
        <v>1383</v>
      </c>
      <c r="B144" s="14" t="s">
        <v>1615</v>
      </c>
      <c r="C144" s="14" t="s">
        <v>1616</v>
      </c>
      <c r="D144" s="4" t="s">
        <v>1230</v>
      </c>
      <c r="E144" s="14" t="s">
        <v>716</v>
      </c>
      <c r="F144" s="14" t="s">
        <v>1450</v>
      </c>
      <c r="G144" s="14" t="s">
        <v>845</v>
      </c>
    </row>
    <row r="145" ht="20" customHeight="1" spans="1:7">
      <c r="A145" s="14" t="s">
        <v>1232</v>
      </c>
      <c r="B145" s="14" t="s">
        <v>1617</v>
      </c>
      <c r="C145" s="14" t="s">
        <v>1618</v>
      </c>
      <c r="D145" s="4" t="s">
        <v>1230</v>
      </c>
      <c r="E145" s="14" t="s">
        <v>716</v>
      </c>
      <c r="F145" s="14" t="s">
        <v>1278</v>
      </c>
      <c r="G145" s="14" t="s">
        <v>845</v>
      </c>
    </row>
    <row r="146" ht="20" customHeight="1" spans="1:7">
      <c r="A146" s="14" t="s">
        <v>1348</v>
      </c>
      <c r="B146" s="14" t="s">
        <v>1619</v>
      </c>
      <c r="C146" s="14" t="s">
        <v>1620</v>
      </c>
      <c r="D146" s="4" t="s">
        <v>1230</v>
      </c>
      <c r="E146" s="14" t="s">
        <v>716</v>
      </c>
      <c r="F146" s="14" t="s">
        <v>1351</v>
      </c>
      <c r="G146" s="14" t="s">
        <v>845</v>
      </c>
    </row>
    <row r="147" ht="20" customHeight="1" spans="1:7">
      <c r="A147" s="14" t="s">
        <v>1475</v>
      </c>
      <c r="B147" s="14" t="s">
        <v>1621</v>
      </c>
      <c r="C147" s="14" t="s">
        <v>1622</v>
      </c>
      <c r="D147" s="4" t="s">
        <v>1230</v>
      </c>
      <c r="E147" s="14" t="s">
        <v>716</v>
      </c>
      <c r="F147" s="14" t="s">
        <v>1478</v>
      </c>
      <c r="G147" s="14" t="s">
        <v>845</v>
      </c>
    </row>
    <row r="148" ht="20" customHeight="1" spans="1:7">
      <c r="A148" s="14" t="s">
        <v>1232</v>
      </c>
      <c r="B148" s="14" t="s">
        <v>1623</v>
      </c>
      <c r="C148" s="14" t="s">
        <v>1624</v>
      </c>
      <c r="D148" s="4" t="s">
        <v>1230</v>
      </c>
      <c r="E148" s="14" t="s">
        <v>716</v>
      </c>
      <c r="F148" s="14" t="s">
        <v>1235</v>
      </c>
      <c r="G148" s="14" t="s">
        <v>845</v>
      </c>
    </row>
    <row r="149" ht="20" customHeight="1" spans="1:7">
      <c r="A149" s="14" t="s">
        <v>290</v>
      </c>
      <c r="B149" s="14" t="s">
        <v>1625</v>
      </c>
      <c r="C149" s="14" t="s">
        <v>1626</v>
      </c>
      <c r="D149" s="4" t="s">
        <v>1230</v>
      </c>
      <c r="E149" s="14" t="s">
        <v>716</v>
      </c>
      <c r="F149" s="14" t="s">
        <v>293</v>
      </c>
      <c r="G149" s="14" t="s">
        <v>845</v>
      </c>
    </row>
    <row r="150" ht="20" customHeight="1" spans="1:7">
      <c r="A150" s="14" t="s">
        <v>290</v>
      </c>
      <c r="B150" s="14" t="s">
        <v>1627</v>
      </c>
      <c r="C150" s="14" t="s">
        <v>1628</v>
      </c>
      <c r="D150" s="4" t="s">
        <v>1230</v>
      </c>
      <c r="E150" s="14" t="s">
        <v>716</v>
      </c>
      <c r="F150" s="14" t="s">
        <v>1322</v>
      </c>
      <c r="G150" s="14" t="s">
        <v>845</v>
      </c>
    </row>
    <row r="151" ht="20" customHeight="1" spans="1:7">
      <c r="A151" s="14" t="s">
        <v>1629</v>
      </c>
      <c r="B151" s="14" t="s">
        <v>1630</v>
      </c>
      <c r="C151" s="14" t="s">
        <v>1631</v>
      </c>
      <c r="D151" s="4" t="s">
        <v>1230</v>
      </c>
      <c r="E151" s="14" t="s">
        <v>716</v>
      </c>
      <c r="F151" s="14" t="s">
        <v>1565</v>
      </c>
      <c r="G151" s="14" t="s">
        <v>845</v>
      </c>
    </row>
    <row r="152" ht="20" customHeight="1" spans="1:7">
      <c r="A152" s="14" t="s">
        <v>1475</v>
      </c>
      <c r="B152" s="14" t="s">
        <v>1632</v>
      </c>
      <c r="C152" s="14" t="s">
        <v>1633</v>
      </c>
      <c r="D152" s="4" t="s">
        <v>1230</v>
      </c>
      <c r="E152" s="14" t="s">
        <v>716</v>
      </c>
      <c r="F152" s="14" t="s">
        <v>1478</v>
      </c>
      <c r="G152" s="14" t="s">
        <v>845</v>
      </c>
    </row>
    <row r="153" ht="20" customHeight="1" spans="1:7">
      <c r="A153" s="14" t="s">
        <v>1469</v>
      </c>
      <c r="B153" s="14" t="s">
        <v>1634</v>
      </c>
      <c r="C153" s="14" t="s">
        <v>1635</v>
      </c>
      <c r="D153" s="4" t="s">
        <v>1230</v>
      </c>
      <c r="E153" s="14" t="s">
        <v>716</v>
      </c>
      <c r="F153" s="14" t="s">
        <v>1472</v>
      </c>
      <c r="G153" s="14" t="s">
        <v>845</v>
      </c>
    </row>
    <row r="154" ht="20" customHeight="1" spans="1:7">
      <c r="A154" s="14" t="s">
        <v>1636</v>
      </c>
      <c r="B154" s="14" t="s">
        <v>1637</v>
      </c>
      <c r="C154" s="14" t="s">
        <v>1638</v>
      </c>
      <c r="D154" s="4" t="s">
        <v>1230</v>
      </c>
      <c r="E154" s="14" t="s">
        <v>716</v>
      </c>
      <c r="F154" s="14" t="s">
        <v>1639</v>
      </c>
      <c r="G154" s="14" t="s">
        <v>845</v>
      </c>
    </row>
    <row r="155" ht="20" customHeight="1" spans="1:7">
      <c r="A155" s="14" t="s">
        <v>1636</v>
      </c>
      <c r="B155" s="14" t="s">
        <v>1640</v>
      </c>
      <c r="C155" s="14" t="s">
        <v>1641</v>
      </c>
      <c r="D155" s="4" t="s">
        <v>1230</v>
      </c>
      <c r="E155" s="14" t="s">
        <v>716</v>
      </c>
      <c r="F155" s="14" t="s">
        <v>1642</v>
      </c>
      <c r="G155" s="14" t="s">
        <v>845</v>
      </c>
    </row>
    <row r="156" ht="20" customHeight="1" spans="1:7">
      <c r="A156" s="14" t="s">
        <v>1566</v>
      </c>
      <c r="B156" s="14" t="s">
        <v>1643</v>
      </c>
      <c r="C156" s="14" t="s">
        <v>1644</v>
      </c>
      <c r="D156" s="4" t="s">
        <v>1230</v>
      </c>
      <c r="E156" s="14" t="s">
        <v>716</v>
      </c>
      <c r="F156" s="14" t="s">
        <v>1569</v>
      </c>
      <c r="G156" s="14" t="s">
        <v>845</v>
      </c>
    </row>
    <row r="157" ht="20" customHeight="1" spans="1:7">
      <c r="A157" s="14" t="s">
        <v>1293</v>
      </c>
      <c r="B157" s="14" t="s">
        <v>1645</v>
      </c>
      <c r="C157" s="14" t="s">
        <v>1646</v>
      </c>
      <c r="D157" s="4" t="s">
        <v>1230</v>
      </c>
      <c r="E157" s="14" t="s">
        <v>716</v>
      </c>
      <c r="F157" s="14" t="s">
        <v>1523</v>
      </c>
      <c r="G157" s="14" t="s">
        <v>845</v>
      </c>
    </row>
    <row r="158" ht="20" customHeight="1" spans="1:7">
      <c r="A158" s="14" t="s">
        <v>1383</v>
      </c>
      <c r="B158" s="14" t="s">
        <v>1647</v>
      </c>
      <c r="C158" s="14" t="s">
        <v>1648</v>
      </c>
      <c r="D158" s="4" t="s">
        <v>1230</v>
      </c>
      <c r="E158" s="14" t="s">
        <v>716</v>
      </c>
      <c r="F158" s="14" t="s">
        <v>1450</v>
      </c>
      <c r="G158" s="14" t="s">
        <v>845</v>
      </c>
    </row>
    <row r="159" ht="20" customHeight="1" spans="1:7">
      <c r="A159" s="14" t="s">
        <v>1649</v>
      </c>
      <c r="B159" s="14" t="s">
        <v>1650</v>
      </c>
      <c r="C159" s="14" t="s">
        <v>1651</v>
      </c>
      <c r="D159" s="4" t="s">
        <v>1230</v>
      </c>
      <c r="E159" s="14" t="s">
        <v>716</v>
      </c>
      <c r="F159" s="14" t="s">
        <v>1652</v>
      </c>
      <c r="G159" s="14" t="s">
        <v>845</v>
      </c>
    </row>
    <row r="160" ht="20" customHeight="1" spans="1:7">
      <c r="A160" s="14" t="s">
        <v>1636</v>
      </c>
      <c r="B160" s="14" t="s">
        <v>1653</v>
      </c>
      <c r="C160" s="14" t="s">
        <v>1654</v>
      </c>
      <c r="D160" s="4" t="s">
        <v>1230</v>
      </c>
      <c r="E160" s="14" t="s">
        <v>716</v>
      </c>
      <c r="F160" s="14" t="s">
        <v>1642</v>
      </c>
      <c r="G160" s="14" t="s">
        <v>845</v>
      </c>
    </row>
    <row r="161" ht="20" customHeight="1" spans="1:7">
      <c r="A161" s="14" t="s">
        <v>1348</v>
      </c>
      <c r="B161" s="14" t="s">
        <v>1655</v>
      </c>
      <c r="C161" s="14" t="s">
        <v>1656</v>
      </c>
      <c r="D161" s="4" t="s">
        <v>1230</v>
      </c>
      <c r="E161" s="14" t="s">
        <v>716</v>
      </c>
      <c r="F161" s="14" t="s">
        <v>1351</v>
      </c>
      <c r="G161" s="14" t="s">
        <v>845</v>
      </c>
    </row>
    <row r="162" ht="20" customHeight="1" spans="1:7">
      <c r="A162" s="14" t="s">
        <v>1475</v>
      </c>
      <c r="B162" s="14" t="s">
        <v>1657</v>
      </c>
      <c r="C162" s="14" t="s">
        <v>1658</v>
      </c>
      <c r="D162" s="4" t="s">
        <v>1230</v>
      </c>
      <c r="E162" s="14" t="s">
        <v>716</v>
      </c>
      <c r="F162" s="14" t="s">
        <v>1478</v>
      </c>
      <c r="G162" s="14" t="s">
        <v>845</v>
      </c>
    </row>
    <row r="163" ht="20" customHeight="1" spans="1:7">
      <c r="A163" s="14" t="s">
        <v>1232</v>
      </c>
      <c r="B163" s="14" t="s">
        <v>1659</v>
      </c>
      <c r="C163" s="14" t="s">
        <v>1660</v>
      </c>
      <c r="D163" s="4" t="s">
        <v>1230</v>
      </c>
      <c r="E163" s="14" t="s">
        <v>716</v>
      </c>
      <c r="F163" s="14" t="s">
        <v>1319</v>
      </c>
      <c r="G163" s="14" t="s">
        <v>845</v>
      </c>
    </row>
    <row r="164" ht="20" customHeight="1" spans="1:7">
      <c r="A164" s="14" t="s">
        <v>1232</v>
      </c>
      <c r="B164" s="14" t="s">
        <v>1661</v>
      </c>
      <c r="C164" s="14" t="s">
        <v>1662</v>
      </c>
      <c r="D164" s="4" t="s">
        <v>1230</v>
      </c>
      <c r="E164" s="14" t="s">
        <v>716</v>
      </c>
      <c r="F164" s="14" t="s">
        <v>1253</v>
      </c>
      <c r="G164" s="14" t="s">
        <v>845</v>
      </c>
    </row>
    <row r="165" ht="20" customHeight="1" spans="1:7">
      <c r="A165" s="14" t="s">
        <v>1545</v>
      </c>
      <c r="B165" s="14" t="s">
        <v>1663</v>
      </c>
      <c r="C165" s="14" t="s">
        <v>1664</v>
      </c>
      <c r="D165" s="4" t="s">
        <v>1230</v>
      </c>
      <c r="E165" s="14" t="s">
        <v>716</v>
      </c>
      <c r="F165" s="14" t="s">
        <v>1548</v>
      </c>
      <c r="G165" s="14" t="s">
        <v>845</v>
      </c>
    </row>
    <row r="166" ht="20" customHeight="1" spans="1:7">
      <c r="A166" s="14" t="s">
        <v>1348</v>
      </c>
      <c r="B166" s="14" t="s">
        <v>1665</v>
      </c>
      <c r="C166" s="14" t="s">
        <v>1666</v>
      </c>
      <c r="D166" s="4" t="s">
        <v>1230</v>
      </c>
      <c r="E166" s="14" t="s">
        <v>716</v>
      </c>
      <c r="F166" s="14" t="s">
        <v>1351</v>
      </c>
      <c r="G166" s="14" t="s">
        <v>845</v>
      </c>
    </row>
    <row r="167" ht="20" customHeight="1" spans="1:7">
      <c r="A167" s="14" t="s">
        <v>1348</v>
      </c>
      <c r="B167" s="14" t="s">
        <v>1667</v>
      </c>
      <c r="C167" s="14" t="s">
        <v>1668</v>
      </c>
      <c r="D167" s="4" t="s">
        <v>1230</v>
      </c>
      <c r="E167" s="14" t="s">
        <v>716</v>
      </c>
      <c r="F167" s="14" t="s">
        <v>1351</v>
      </c>
      <c r="G167" s="14" t="s">
        <v>845</v>
      </c>
    </row>
    <row r="168" ht="20" customHeight="1" spans="1:7">
      <c r="A168" s="14" t="s">
        <v>1348</v>
      </c>
      <c r="B168" s="14" t="s">
        <v>1669</v>
      </c>
      <c r="C168" s="14" t="s">
        <v>1670</v>
      </c>
      <c r="D168" s="4" t="s">
        <v>1230</v>
      </c>
      <c r="E168" s="14" t="s">
        <v>716</v>
      </c>
      <c r="F168" s="14" t="s">
        <v>1351</v>
      </c>
      <c r="G168" s="14" t="s">
        <v>845</v>
      </c>
    </row>
    <row r="169" ht="20" customHeight="1" spans="1:7">
      <c r="A169" s="14" t="s">
        <v>1383</v>
      </c>
      <c r="B169" s="14" t="s">
        <v>1671</v>
      </c>
      <c r="C169" s="14" t="s">
        <v>1672</v>
      </c>
      <c r="D169" s="4" t="s">
        <v>1230</v>
      </c>
      <c r="E169" s="14" t="s">
        <v>716</v>
      </c>
      <c r="F169" s="14" t="s">
        <v>1386</v>
      </c>
      <c r="G169" s="14" t="s">
        <v>845</v>
      </c>
    </row>
    <row r="170" ht="20" customHeight="1" spans="1:7">
      <c r="A170" s="14" t="s">
        <v>290</v>
      </c>
      <c r="B170" s="14" t="s">
        <v>1673</v>
      </c>
      <c r="C170" s="14" t="s">
        <v>1674</v>
      </c>
      <c r="D170" s="4" t="s">
        <v>1230</v>
      </c>
      <c r="E170" s="14" t="s">
        <v>716</v>
      </c>
      <c r="F170" s="14" t="s">
        <v>1554</v>
      </c>
      <c r="G170" s="14" t="s">
        <v>845</v>
      </c>
    </row>
    <row r="171" ht="20" customHeight="1" spans="1:7">
      <c r="A171" s="14" t="s">
        <v>1636</v>
      </c>
      <c r="B171" s="14" t="s">
        <v>1675</v>
      </c>
      <c r="C171" s="14" t="s">
        <v>1676</v>
      </c>
      <c r="D171" s="4" t="s">
        <v>1230</v>
      </c>
      <c r="E171" s="14" t="s">
        <v>716</v>
      </c>
      <c r="F171" s="14" t="s">
        <v>1639</v>
      </c>
      <c r="G171" s="14" t="s">
        <v>845</v>
      </c>
    </row>
    <row r="172" ht="20" customHeight="1" spans="1:7">
      <c r="A172" s="14" t="s">
        <v>1636</v>
      </c>
      <c r="B172" s="14" t="s">
        <v>1677</v>
      </c>
      <c r="C172" s="14" t="s">
        <v>1678</v>
      </c>
      <c r="D172" s="4" t="s">
        <v>1230</v>
      </c>
      <c r="E172" s="14" t="s">
        <v>716</v>
      </c>
      <c r="F172" s="14" t="s">
        <v>1639</v>
      </c>
      <c r="G172" s="14" t="s">
        <v>845</v>
      </c>
    </row>
    <row r="173" ht="20" customHeight="1" spans="1:7">
      <c r="A173" s="14" t="s">
        <v>1636</v>
      </c>
      <c r="B173" s="14" t="s">
        <v>1679</v>
      </c>
      <c r="C173" s="14" t="s">
        <v>1680</v>
      </c>
      <c r="D173" s="4" t="s">
        <v>1230</v>
      </c>
      <c r="E173" s="14" t="s">
        <v>716</v>
      </c>
      <c r="F173" s="14" t="s">
        <v>1642</v>
      </c>
      <c r="G173" s="14" t="s">
        <v>845</v>
      </c>
    </row>
    <row r="174" ht="20" customHeight="1" spans="1:7">
      <c r="A174" s="14" t="s">
        <v>1566</v>
      </c>
      <c r="B174" s="14" t="s">
        <v>1681</v>
      </c>
      <c r="C174" s="14" t="s">
        <v>1682</v>
      </c>
      <c r="D174" s="4" t="s">
        <v>1230</v>
      </c>
      <c r="E174" s="14" t="s">
        <v>716</v>
      </c>
      <c r="F174" s="14" t="s">
        <v>1569</v>
      </c>
      <c r="G174" s="14" t="s">
        <v>845</v>
      </c>
    </row>
    <row r="175" ht="20" customHeight="1" spans="1:7">
      <c r="A175" s="14" t="s">
        <v>1232</v>
      </c>
      <c r="B175" s="14" t="s">
        <v>1683</v>
      </c>
      <c r="C175" s="14" t="s">
        <v>1684</v>
      </c>
      <c r="D175" s="4" t="s">
        <v>1230</v>
      </c>
      <c r="E175" s="14" t="s">
        <v>716</v>
      </c>
      <c r="F175" s="14" t="s">
        <v>1235</v>
      </c>
      <c r="G175" s="14" t="s">
        <v>845</v>
      </c>
    </row>
    <row r="176" ht="20" customHeight="1" spans="1:7">
      <c r="A176" s="14" t="s">
        <v>1232</v>
      </c>
      <c r="B176" s="14" t="s">
        <v>1685</v>
      </c>
      <c r="C176" s="14" t="s">
        <v>1686</v>
      </c>
      <c r="D176" s="4" t="s">
        <v>1230</v>
      </c>
      <c r="E176" s="14" t="s">
        <v>716</v>
      </c>
      <c r="F176" s="14" t="s">
        <v>1278</v>
      </c>
      <c r="G176" s="14" t="s">
        <v>845</v>
      </c>
    </row>
    <row r="177" ht="20" customHeight="1" spans="1:7">
      <c r="A177" s="14" t="s">
        <v>290</v>
      </c>
      <c r="B177" s="14" t="s">
        <v>1687</v>
      </c>
      <c r="C177" s="14" t="s">
        <v>1688</v>
      </c>
      <c r="D177" s="4" t="s">
        <v>1230</v>
      </c>
      <c r="E177" s="14" t="s">
        <v>716</v>
      </c>
      <c r="F177" s="14" t="s">
        <v>1554</v>
      </c>
      <c r="G177" s="14" t="s">
        <v>845</v>
      </c>
    </row>
    <row r="178" ht="20" customHeight="1" spans="1:7">
      <c r="A178" s="14" t="s">
        <v>689</v>
      </c>
      <c r="B178" s="14" t="s">
        <v>1689</v>
      </c>
      <c r="C178" s="14" t="s">
        <v>1690</v>
      </c>
      <c r="D178" s="4" t="s">
        <v>1230</v>
      </c>
      <c r="E178" s="14" t="s">
        <v>716</v>
      </c>
      <c r="F178" s="14" t="s">
        <v>1565</v>
      </c>
      <c r="G178" s="14" t="s">
        <v>845</v>
      </c>
    </row>
    <row r="179" ht="20" customHeight="1" spans="1:7">
      <c r="A179" s="14" t="s">
        <v>371</v>
      </c>
      <c r="B179" s="14" t="s">
        <v>1691</v>
      </c>
      <c r="C179" s="14" t="s">
        <v>1692</v>
      </c>
      <c r="D179" s="4" t="s">
        <v>1230</v>
      </c>
      <c r="E179" s="14" t="s">
        <v>716</v>
      </c>
      <c r="F179" s="14" t="s">
        <v>727</v>
      </c>
      <c r="G179" s="14" t="s">
        <v>845</v>
      </c>
    </row>
    <row r="180" ht="20" customHeight="1" spans="1:7">
      <c r="A180" s="14" t="s">
        <v>371</v>
      </c>
      <c r="B180" s="14" t="s">
        <v>1693</v>
      </c>
      <c r="C180" s="14" t="s">
        <v>1694</v>
      </c>
      <c r="D180" s="4" t="s">
        <v>1230</v>
      </c>
      <c r="E180" s="14" t="s">
        <v>716</v>
      </c>
      <c r="F180" s="14" t="s">
        <v>374</v>
      </c>
      <c r="G180" s="14" t="s">
        <v>845</v>
      </c>
    </row>
    <row r="181" ht="20" customHeight="1" spans="1:7">
      <c r="A181" s="14" t="s">
        <v>1469</v>
      </c>
      <c r="B181" s="14" t="s">
        <v>1695</v>
      </c>
      <c r="C181" s="14" t="s">
        <v>1696</v>
      </c>
      <c r="D181" s="4" t="s">
        <v>1230</v>
      </c>
      <c r="E181" s="14" t="s">
        <v>716</v>
      </c>
      <c r="F181" s="14" t="s">
        <v>1485</v>
      </c>
      <c r="G181" s="14" t="s">
        <v>845</v>
      </c>
    </row>
    <row r="182" ht="20" customHeight="1" spans="1:7">
      <c r="A182" s="14" t="s">
        <v>1636</v>
      </c>
      <c r="B182" s="14" t="s">
        <v>1697</v>
      </c>
      <c r="C182" s="14" t="s">
        <v>1698</v>
      </c>
      <c r="D182" s="4" t="s">
        <v>1230</v>
      </c>
      <c r="E182" s="14" t="s">
        <v>716</v>
      </c>
      <c r="F182" s="14" t="s">
        <v>1642</v>
      </c>
      <c r="G182" s="14" t="s">
        <v>845</v>
      </c>
    </row>
    <row r="183" ht="20" customHeight="1" spans="1:7">
      <c r="A183" s="14" t="s">
        <v>1348</v>
      </c>
      <c r="B183" s="14" t="s">
        <v>1699</v>
      </c>
      <c r="C183" s="14" t="s">
        <v>1700</v>
      </c>
      <c r="D183" s="4" t="s">
        <v>1230</v>
      </c>
      <c r="E183" s="14" t="s">
        <v>716</v>
      </c>
      <c r="F183" s="14" t="s">
        <v>1351</v>
      </c>
      <c r="G183" s="14" t="s">
        <v>845</v>
      </c>
    </row>
    <row r="184" ht="20" customHeight="1" spans="1:7">
      <c r="A184" s="14" t="s">
        <v>1701</v>
      </c>
      <c r="B184" s="14" t="s">
        <v>1702</v>
      </c>
      <c r="C184" s="14" t="s">
        <v>1703</v>
      </c>
      <c r="D184" s="4" t="s">
        <v>1230</v>
      </c>
      <c r="E184" s="14" t="s">
        <v>716</v>
      </c>
      <c r="F184" s="14" t="s">
        <v>1704</v>
      </c>
      <c r="G184" s="14" t="s">
        <v>845</v>
      </c>
    </row>
    <row r="185" ht="20" customHeight="1" spans="1:7">
      <c r="A185" s="14" t="s">
        <v>1232</v>
      </c>
      <c r="B185" s="14" t="s">
        <v>1705</v>
      </c>
      <c r="C185" s="14" t="s">
        <v>1706</v>
      </c>
      <c r="D185" s="4" t="s">
        <v>1230</v>
      </c>
      <c r="E185" s="14" t="s">
        <v>716</v>
      </c>
      <c r="F185" s="14" t="s">
        <v>1253</v>
      </c>
      <c r="G185" s="14" t="s">
        <v>845</v>
      </c>
    </row>
    <row r="186" ht="20" customHeight="1" spans="1:7">
      <c r="A186" s="14" t="s">
        <v>290</v>
      </c>
      <c r="B186" s="14" t="s">
        <v>1707</v>
      </c>
      <c r="C186" s="14" t="s">
        <v>1708</v>
      </c>
      <c r="D186" s="4" t="s">
        <v>1230</v>
      </c>
      <c r="E186" s="14" t="s">
        <v>716</v>
      </c>
      <c r="F186" s="14" t="s">
        <v>1322</v>
      </c>
      <c r="G186" s="14" t="s">
        <v>845</v>
      </c>
    </row>
    <row r="187" ht="20" customHeight="1" spans="1:7">
      <c r="A187" s="14" t="s">
        <v>1232</v>
      </c>
      <c r="B187" s="14" t="s">
        <v>1709</v>
      </c>
      <c r="C187" s="14" t="s">
        <v>1710</v>
      </c>
      <c r="D187" s="4" t="s">
        <v>1230</v>
      </c>
      <c r="E187" s="14" t="s">
        <v>716</v>
      </c>
      <c r="F187" s="14" t="s">
        <v>1278</v>
      </c>
      <c r="G187" s="14" t="s">
        <v>845</v>
      </c>
    </row>
    <row r="188" ht="20" customHeight="1" spans="1:7">
      <c r="A188" s="14" t="s">
        <v>1232</v>
      </c>
      <c r="B188" s="14" t="s">
        <v>1711</v>
      </c>
      <c r="C188" s="14" t="s">
        <v>1712</v>
      </c>
      <c r="D188" s="4" t="s">
        <v>1230</v>
      </c>
      <c r="E188" s="14" t="s">
        <v>716</v>
      </c>
      <c r="F188" s="14" t="s">
        <v>1235</v>
      </c>
      <c r="G188" s="14" t="s">
        <v>845</v>
      </c>
    </row>
    <row r="189" ht="20" customHeight="1" spans="1:7">
      <c r="A189" s="14" t="s">
        <v>1232</v>
      </c>
      <c r="B189" s="14" t="s">
        <v>1713</v>
      </c>
      <c r="C189" s="14" t="s">
        <v>1714</v>
      </c>
      <c r="D189" s="4" t="s">
        <v>1230</v>
      </c>
      <c r="E189" s="14" t="s">
        <v>716</v>
      </c>
      <c r="F189" s="14" t="s">
        <v>1278</v>
      </c>
      <c r="G189" s="14" t="s">
        <v>845</v>
      </c>
    </row>
    <row r="190" ht="20" customHeight="1" spans="1:7">
      <c r="A190" s="14" t="s">
        <v>1636</v>
      </c>
      <c r="B190" s="14" t="s">
        <v>1715</v>
      </c>
      <c r="C190" s="14" t="s">
        <v>1716</v>
      </c>
      <c r="D190" s="4" t="s">
        <v>1230</v>
      </c>
      <c r="E190" s="14" t="s">
        <v>716</v>
      </c>
      <c r="F190" s="14" t="s">
        <v>1639</v>
      </c>
      <c r="G190" s="14" t="s">
        <v>845</v>
      </c>
    </row>
    <row r="191" ht="20" customHeight="1" spans="1:7">
      <c r="A191" s="14" t="s">
        <v>1636</v>
      </c>
      <c r="B191" s="14" t="s">
        <v>1717</v>
      </c>
      <c r="C191" s="14" t="s">
        <v>1718</v>
      </c>
      <c r="D191" s="4" t="s">
        <v>1230</v>
      </c>
      <c r="E191" s="14" t="s">
        <v>716</v>
      </c>
      <c r="F191" s="14" t="s">
        <v>1642</v>
      </c>
      <c r="G191" s="14" t="s">
        <v>845</v>
      </c>
    </row>
    <row r="192" ht="20" customHeight="1" spans="1:7">
      <c r="A192" s="14" t="s">
        <v>1293</v>
      </c>
      <c r="B192" s="14" t="s">
        <v>1719</v>
      </c>
      <c r="C192" s="14" t="s">
        <v>1720</v>
      </c>
      <c r="D192" s="4" t="s">
        <v>1230</v>
      </c>
      <c r="E192" s="14" t="s">
        <v>716</v>
      </c>
      <c r="F192" s="14" t="s">
        <v>1523</v>
      </c>
      <c r="G192" s="14" t="s">
        <v>845</v>
      </c>
    </row>
    <row r="193" ht="20" customHeight="1" spans="1:7">
      <c r="A193" s="14" t="s">
        <v>1475</v>
      </c>
      <c r="B193" s="14" t="s">
        <v>1721</v>
      </c>
      <c r="C193" s="14" t="s">
        <v>1722</v>
      </c>
      <c r="D193" s="4" t="s">
        <v>1230</v>
      </c>
      <c r="E193" s="14" t="s">
        <v>716</v>
      </c>
      <c r="F193" s="14" t="s">
        <v>1723</v>
      </c>
      <c r="G193" s="14" t="s">
        <v>845</v>
      </c>
    </row>
    <row r="194" ht="20" customHeight="1" spans="1:7">
      <c r="A194" s="14" t="s">
        <v>1174</v>
      </c>
      <c r="B194" s="14" t="s">
        <v>1175</v>
      </c>
      <c r="C194" s="14" t="s">
        <v>1724</v>
      </c>
      <c r="D194" s="4" t="s">
        <v>1230</v>
      </c>
      <c r="E194" s="14" t="s">
        <v>716</v>
      </c>
      <c r="F194" s="14" t="s">
        <v>1177</v>
      </c>
      <c r="G194" s="14" t="s">
        <v>845</v>
      </c>
    </row>
    <row r="195" ht="20" customHeight="1" spans="1:7">
      <c r="A195" s="14" t="s">
        <v>984</v>
      </c>
      <c r="B195" s="14" t="s">
        <v>1725</v>
      </c>
      <c r="C195" s="14" t="s">
        <v>1726</v>
      </c>
      <c r="D195" s="4" t="s">
        <v>1230</v>
      </c>
      <c r="E195" s="14" t="s">
        <v>716</v>
      </c>
      <c r="F195" s="14" t="s">
        <v>1565</v>
      </c>
      <c r="G195" s="14" t="s">
        <v>845</v>
      </c>
    </row>
    <row r="196" ht="20" customHeight="1" spans="1:7">
      <c r="A196" s="14" t="s">
        <v>1232</v>
      </c>
      <c r="B196" s="14" t="s">
        <v>1727</v>
      </c>
      <c r="C196" s="14" t="s">
        <v>1728</v>
      </c>
      <c r="D196" s="4" t="s">
        <v>1230</v>
      </c>
      <c r="E196" s="14" t="s">
        <v>716</v>
      </c>
      <c r="F196" s="14" t="s">
        <v>1278</v>
      </c>
      <c r="G196" s="14" t="s">
        <v>845</v>
      </c>
    </row>
    <row r="197" ht="20" customHeight="1" spans="1:7">
      <c r="A197" s="14" t="s">
        <v>1293</v>
      </c>
      <c r="B197" s="14" t="s">
        <v>1729</v>
      </c>
      <c r="C197" s="14" t="s">
        <v>1730</v>
      </c>
      <c r="D197" s="4" t="s">
        <v>1230</v>
      </c>
      <c r="E197" s="14" t="s">
        <v>716</v>
      </c>
      <c r="F197" s="14" t="s">
        <v>1523</v>
      </c>
      <c r="G197" s="14" t="s">
        <v>845</v>
      </c>
    </row>
    <row r="198" ht="20" customHeight="1" spans="1:7">
      <c r="A198" s="14" t="s">
        <v>1383</v>
      </c>
      <c r="B198" s="14" t="s">
        <v>1731</v>
      </c>
      <c r="C198" s="14" t="s">
        <v>1732</v>
      </c>
      <c r="D198" s="4" t="s">
        <v>1230</v>
      </c>
      <c r="E198" s="14" t="s">
        <v>716</v>
      </c>
      <c r="F198" s="14" t="s">
        <v>1386</v>
      </c>
      <c r="G198" s="14" t="s">
        <v>845</v>
      </c>
    </row>
    <row r="199" ht="20" customHeight="1" spans="1:7">
      <c r="A199" s="14" t="s">
        <v>1232</v>
      </c>
      <c r="B199" s="14" t="s">
        <v>1733</v>
      </c>
      <c r="C199" s="14" t="s">
        <v>1734</v>
      </c>
      <c r="D199" s="4" t="s">
        <v>1230</v>
      </c>
      <c r="E199" s="14" t="s">
        <v>716</v>
      </c>
      <c r="F199" s="14" t="s">
        <v>1235</v>
      </c>
      <c r="G199" s="14" t="s">
        <v>845</v>
      </c>
    </row>
    <row r="200" ht="20" customHeight="1" spans="1:7">
      <c r="A200" s="14" t="s">
        <v>337</v>
      </c>
      <c r="B200" s="14" t="s">
        <v>1735</v>
      </c>
      <c r="C200" s="14" t="s">
        <v>1736</v>
      </c>
      <c r="D200" s="4" t="s">
        <v>1230</v>
      </c>
      <c r="E200" s="14" t="s">
        <v>716</v>
      </c>
      <c r="F200" s="14" t="s">
        <v>1737</v>
      </c>
      <c r="G200" s="14" t="s">
        <v>845</v>
      </c>
    </row>
    <row r="201" ht="20" customHeight="1" spans="1:7">
      <c r="A201" s="14" t="s">
        <v>1232</v>
      </c>
      <c r="B201" s="14" t="s">
        <v>1738</v>
      </c>
      <c r="C201" s="14" t="s">
        <v>1739</v>
      </c>
      <c r="D201" s="4" t="s">
        <v>1230</v>
      </c>
      <c r="E201" s="14" t="s">
        <v>716</v>
      </c>
      <c r="F201" s="14" t="s">
        <v>1319</v>
      </c>
      <c r="G201" s="14" t="s">
        <v>845</v>
      </c>
    </row>
    <row r="202" ht="20" customHeight="1" spans="1:7">
      <c r="A202" s="14" t="s">
        <v>1740</v>
      </c>
      <c r="B202" s="14" t="s">
        <v>1741</v>
      </c>
      <c r="C202" s="14" t="s">
        <v>1742</v>
      </c>
      <c r="D202" s="4" t="s">
        <v>1230</v>
      </c>
      <c r="E202" s="14" t="s">
        <v>716</v>
      </c>
      <c r="F202" s="14" t="s">
        <v>1743</v>
      </c>
      <c r="G202" s="14" t="s">
        <v>845</v>
      </c>
    </row>
    <row r="203" ht="20" customHeight="1" spans="1:7">
      <c r="A203" s="14" t="s">
        <v>1348</v>
      </c>
      <c r="B203" s="14" t="s">
        <v>1744</v>
      </c>
      <c r="C203" s="14" t="s">
        <v>1745</v>
      </c>
      <c r="D203" s="4" t="s">
        <v>1230</v>
      </c>
      <c r="E203" s="14" t="s">
        <v>716</v>
      </c>
      <c r="F203" s="14" t="s">
        <v>1351</v>
      </c>
      <c r="G203" s="14" t="s">
        <v>845</v>
      </c>
    </row>
    <row r="204" ht="20" customHeight="1" spans="1:7">
      <c r="A204" s="14" t="s">
        <v>1348</v>
      </c>
      <c r="B204" s="14" t="s">
        <v>1746</v>
      </c>
      <c r="C204" s="14" t="s">
        <v>1747</v>
      </c>
      <c r="D204" s="4" t="s">
        <v>1230</v>
      </c>
      <c r="E204" s="14" t="s">
        <v>716</v>
      </c>
      <c r="F204" s="14" t="s">
        <v>1351</v>
      </c>
      <c r="G204" s="14" t="s">
        <v>845</v>
      </c>
    </row>
    <row r="205" ht="20" customHeight="1" spans="1:7">
      <c r="A205" s="14" t="s">
        <v>337</v>
      </c>
      <c r="B205" s="14" t="s">
        <v>1748</v>
      </c>
      <c r="C205" s="14" t="s">
        <v>1749</v>
      </c>
      <c r="D205" s="4" t="s">
        <v>1230</v>
      </c>
      <c r="E205" s="14" t="s">
        <v>716</v>
      </c>
      <c r="F205" s="14" t="s">
        <v>1737</v>
      </c>
      <c r="G205" s="14" t="s">
        <v>845</v>
      </c>
    </row>
    <row r="206" ht="20" customHeight="1" spans="1:7">
      <c r="A206" s="14" t="s">
        <v>1469</v>
      </c>
      <c r="B206" s="14" t="s">
        <v>1750</v>
      </c>
      <c r="C206" s="14" t="s">
        <v>1751</v>
      </c>
      <c r="D206" s="4" t="s">
        <v>1230</v>
      </c>
      <c r="E206" s="14" t="s">
        <v>716</v>
      </c>
      <c r="F206" s="14" t="s">
        <v>1485</v>
      </c>
      <c r="G206" s="14" t="s">
        <v>845</v>
      </c>
    </row>
    <row r="207" ht="20" customHeight="1" spans="1:7">
      <c r="A207" s="14" t="s">
        <v>1348</v>
      </c>
      <c r="B207" s="14" t="s">
        <v>1752</v>
      </c>
      <c r="C207" s="14" t="s">
        <v>1753</v>
      </c>
      <c r="D207" s="4" t="s">
        <v>1230</v>
      </c>
      <c r="E207" s="14" t="s">
        <v>716</v>
      </c>
      <c r="F207" s="14" t="s">
        <v>1351</v>
      </c>
      <c r="G207" s="14" t="s">
        <v>845</v>
      </c>
    </row>
    <row r="208" ht="20" customHeight="1" spans="1:7">
      <c r="A208" s="14" t="s">
        <v>1247</v>
      </c>
      <c r="B208" s="14" t="s">
        <v>1754</v>
      </c>
      <c r="C208" s="14" t="s">
        <v>1755</v>
      </c>
      <c r="D208" s="4" t="s">
        <v>1230</v>
      </c>
      <c r="E208" s="14" t="s">
        <v>716</v>
      </c>
      <c r="F208" s="14" t="s">
        <v>1250</v>
      </c>
      <c r="G208" s="14" t="s">
        <v>845</v>
      </c>
    </row>
    <row r="209" ht="20" customHeight="1" spans="1:7">
      <c r="A209" s="14" t="s">
        <v>1475</v>
      </c>
      <c r="B209" s="14" t="s">
        <v>1756</v>
      </c>
      <c r="C209" s="14" t="s">
        <v>1757</v>
      </c>
      <c r="D209" s="4" t="s">
        <v>1230</v>
      </c>
      <c r="E209" s="14" t="s">
        <v>716</v>
      </c>
      <c r="F209" s="14" t="s">
        <v>1723</v>
      </c>
      <c r="G209" s="14" t="s">
        <v>845</v>
      </c>
    </row>
    <row r="210" ht="20" customHeight="1" spans="1:7">
      <c r="A210" s="14" t="s">
        <v>1636</v>
      </c>
      <c r="B210" s="14" t="s">
        <v>1758</v>
      </c>
      <c r="C210" s="14" t="s">
        <v>1759</v>
      </c>
      <c r="D210" s="4" t="s">
        <v>1230</v>
      </c>
      <c r="E210" s="14" t="s">
        <v>716</v>
      </c>
      <c r="F210" s="14" t="s">
        <v>1642</v>
      </c>
      <c r="G210" s="14" t="s">
        <v>845</v>
      </c>
    </row>
    <row r="211" ht="20" customHeight="1" spans="1:7">
      <c r="A211" s="14" t="s">
        <v>1232</v>
      </c>
      <c r="B211" s="14" t="s">
        <v>1760</v>
      </c>
      <c r="C211" s="14" t="s">
        <v>1761</v>
      </c>
      <c r="D211" s="4" t="s">
        <v>1230</v>
      </c>
      <c r="E211" s="14" t="s">
        <v>716</v>
      </c>
      <c r="F211" s="14" t="s">
        <v>1319</v>
      </c>
      <c r="G211" s="14" t="s">
        <v>845</v>
      </c>
    </row>
    <row r="212" ht="20" customHeight="1" spans="1:7">
      <c r="A212" s="14" t="s">
        <v>1227</v>
      </c>
      <c r="B212" s="14" t="s">
        <v>1762</v>
      </c>
      <c r="C212" s="14" t="s">
        <v>1763</v>
      </c>
      <c r="D212" s="4" t="s">
        <v>1230</v>
      </c>
      <c r="E212" s="14" t="s">
        <v>716</v>
      </c>
      <c r="F212" s="14" t="s">
        <v>1231</v>
      </c>
      <c r="G212" s="14" t="s">
        <v>845</v>
      </c>
    </row>
    <row r="213" ht="20" customHeight="1" spans="1:7">
      <c r="A213" s="14" t="s">
        <v>371</v>
      </c>
      <c r="B213" s="14" t="s">
        <v>1764</v>
      </c>
      <c r="C213" s="14" t="s">
        <v>1765</v>
      </c>
      <c r="D213" s="4" t="s">
        <v>1230</v>
      </c>
      <c r="E213" s="14" t="s">
        <v>716</v>
      </c>
      <c r="F213" s="14" t="s">
        <v>390</v>
      </c>
      <c r="G213" s="14" t="s">
        <v>845</v>
      </c>
    </row>
    <row r="214" ht="20" customHeight="1" spans="1:7">
      <c r="A214" s="14" t="s">
        <v>1383</v>
      </c>
      <c r="B214" s="14" t="s">
        <v>1766</v>
      </c>
      <c r="C214" s="14" t="s">
        <v>1767</v>
      </c>
      <c r="D214" s="4" t="s">
        <v>1230</v>
      </c>
      <c r="E214" s="14" t="s">
        <v>716</v>
      </c>
      <c r="F214" s="14" t="s">
        <v>1450</v>
      </c>
      <c r="G214" s="14" t="s">
        <v>845</v>
      </c>
    </row>
    <row r="215" ht="20" customHeight="1" spans="1:7">
      <c r="A215" s="14" t="s">
        <v>1232</v>
      </c>
      <c r="B215" s="14" t="s">
        <v>1768</v>
      </c>
      <c r="C215" s="14" t="s">
        <v>1769</v>
      </c>
      <c r="D215" s="4" t="s">
        <v>1230</v>
      </c>
      <c r="E215" s="14" t="s">
        <v>716</v>
      </c>
      <c r="F215" s="14" t="s">
        <v>1235</v>
      </c>
      <c r="G215" s="14" t="s">
        <v>845</v>
      </c>
    </row>
    <row r="216" ht="20" customHeight="1" spans="1:7">
      <c r="A216" s="14" t="s">
        <v>1232</v>
      </c>
      <c r="B216" s="14" t="s">
        <v>1770</v>
      </c>
      <c r="C216" s="14" t="s">
        <v>1771</v>
      </c>
      <c r="D216" s="4" t="s">
        <v>1230</v>
      </c>
      <c r="E216" s="14" t="s">
        <v>716</v>
      </c>
      <c r="F216" s="14" t="s">
        <v>1253</v>
      </c>
      <c r="G216" s="14" t="s">
        <v>845</v>
      </c>
    </row>
    <row r="217" ht="20" customHeight="1" spans="1:7">
      <c r="A217" s="14" t="s">
        <v>1469</v>
      </c>
      <c r="B217" s="14" t="s">
        <v>1772</v>
      </c>
      <c r="C217" s="14" t="s">
        <v>1773</v>
      </c>
      <c r="D217" s="4" t="s">
        <v>1230</v>
      </c>
      <c r="E217" s="14" t="s">
        <v>716</v>
      </c>
      <c r="F217" s="14" t="s">
        <v>1485</v>
      </c>
      <c r="G217" s="14" t="s">
        <v>845</v>
      </c>
    </row>
    <row r="218" ht="20" customHeight="1" spans="1:7">
      <c r="A218" s="14" t="s">
        <v>1475</v>
      </c>
      <c r="B218" s="14" t="s">
        <v>1774</v>
      </c>
      <c r="C218" s="14" t="s">
        <v>1775</v>
      </c>
      <c r="D218" s="4" t="s">
        <v>1230</v>
      </c>
      <c r="E218" s="14" t="s">
        <v>716</v>
      </c>
      <c r="F218" s="14" t="s">
        <v>1478</v>
      </c>
      <c r="G218" s="14" t="s">
        <v>845</v>
      </c>
    </row>
    <row r="219" ht="20" customHeight="1" spans="1:7">
      <c r="A219" s="14" t="s">
        <v>1232</v>
      </c>
      <c r="B219" s="14" t="s">
        <v>1776</v>
      </c>
      <c r="C219" s="14" t="s">
        <v>1777</v>
      </c>
      <c r="D219" s="4" t="s">
        <v>1230</v>
      </c>
      <c r="E219" s="14" t="s">
        <v>716</v>
      </c>
      <c r="F219" s="14" t="s">
        <v>1253</v>
      </c>
      <c r="G219" s="14" t="s">
        <v>845</v>
      </c>
    </row>
    <row r="220" ht="20" customHeight="1" spans="1:7">
      <c r="A220" s="14" t="s">
        <v>1293</v>
      </c>
      <c r="B220" s="14" t="s">
        <v>1778</v>
      </c>
      <c r="C220" s="14" t="s">
        <v>1779</v>
      </c>
      <c r="D220" s="4" t="s">
        <v>1230</v>
      </c>
      <c r="E220" s="14" t="s">
        <v>716</v>
      </c>
      <c r="F220" s="14" t="s">
        <v>1780</v>
      </c>
      <c r="G220" s="14" t="s">
        <v>845</v>
      </c>
    </row>
    <row r="221" ht="20" customHeight="1" spans="1:7">
      <c r="A221" s="14" t="s">
        <v>1232</v>
      </c>
      <c r="B221" s="14" t="s">
        <v>1781</v>
      </c>
      <c r="C221" s="14" t="s">
        <v>1782</v>
      </c>
      <c r="D221" s="4" t="s">
        <v>1230</v>
      </c>
      <c r="E221" s="14" t="s">
        <v>716</v>
      </c>
      <c r="F221" s="14" t="s">
        <v>1278</v>
      </c>
      <c r="G221" s="14" t="s">
        <v>845</v>
      </c>
    </row>
    <row r="222" ht="20" customHeight="1" spans="1:7">
      <c r="A222" s="14" t="s">
        <v>371</v>
      </c>
      <c r="B222" s="14" t="s">
        <v>1783</v>
      </c>
      <c r="C222" s="14" t="s">
        <v>1784</v>
      </c>
      <c r="D222" s="4" t="s">
        <v>1230</v>
      </c>
      <c r="E222" s="14" t="s">
        <v>716</v>
      </c>
      <c r="F222" s="14" t="s">
        <v>552</v>
      </c>
      <c r="G222" s="14" t="s">
        <v>845</v>
      </c>
    </row>
    <row r="223" ht="20" customHeight="1" spans="1:7">
      <c r="A223" s="14" t="s">
        <v>371</v>
      </c>
      <c r="B223" s="14" t="s">
        <v>1785</v>
      </c>
      <c r="C223" s="14" t="s">
        <v>1786</v>
      </c>
      <c r="D223" s="4" t="s">
        <v>1230</v>
      </c>
      <c r="E223" s="14" t="s">
        <v>716</v>
      </c>
      <c r="F223" s="14" t="s">
        <v>374</v>
      </c>
      <c r="G223" s="14" t="s">
        <v>845</v>
      </c>
    </row>
    <row r="224" ht="20" customHeight="1" spans="1:7">
      <c r="A224" s="14" t="s">
        <v>1636</v>
      </c>
      <c r="B224" s="14" t="s">
        <v>1787</v>
      </c>
      <c r="C224" s="14" t="s">
        <v>1788</v>
      </c>
      <c r="D224" s="4" t="s">
        <v>1230</v>
      </c>
      <c r="E224" s="14" t="s">
        <v>716</v>
      </c>
      <c r="F224" s="14" t="s">
        <v>1639</v>
      </c>
      <c r="G224" s="14" t="s">
        <v>845</v>
      </c>
    </row>
    <row r="225" ht="20" customHeight="1" spans="1:7">
      <c r="A225" s="14" t="s">
        <v>1475</v>
      </c>
      <c r="B225" s="14" t="s">
        <v>1789</v>
      </c>
      <c r="C225" s="14" t="s">
        <v>1790</v>
      </c>
      <c r="D225" s="4" t="s">
        <v>1230</v>
      </c>
      <c r="E225" s="14" t="s">
        <v>716</v>
      </c>
      <c r="F225" s="14" t="s">
        <v>1723</v>
      </c>
      <c r="G225" s="14" t="s">
        <v>845</v>
      </c>
    </row>
    <row r="226" ht="20" customHeight="1" spans="1:7">
      <c r="A226" s="14" t="s">
        <v>1566</v>
      </c>
      <c r="B226" s="14" t="s">
        <v>1791</v>
      </c>
      <c r="C226" s="14" t="s">
        <v>1792</v>
      </c>
      <c r="D226" s="4" t="s">
        <v>1230</v>
      </c>
      <c r="E226" s="14" t="s">
        <v>716</v>
      </c>
      <c r="F226" s="14" t="s">
        <v>1569</v>
      </c>
      <c r="G226" s="14" t="s">
        <v>845</v>
      </c>
    </row>
    <row r="227" ht="20" customHeight="1" spans="1:7">
      <c r="A227" s="14" t="s">
        <v>1232</v>
      </c>
      <c r="B227" s="14" t="s">
        <v>1793</v>
      </c>
      <c r="C227" s="14" t="s">
        <v>1794</v>
      </c>
      <c r="D227" s="4" t="s">
        <v>1230</v>
      </c>
      <c r="E227" s="14" t="s">
        <v>716</v>
      </c>
      <c r="F227" s="14" t="s">
        <v>1253</v>
      </c>
      <c r="G227" s="14" t="s">
        <v>845</v>
      </c>
    </row>
    <row r="228" ht="20" customHeight="1" spans="1:7">
      <c r="A228" s="14" t="s">
        <v>371</v>
      </c>
      <c r="B228" s="14" t="s">
        <v>1795</v>
      </c>
      <c r="C228" s="14" t="s">
        <v>1796</v>
      </c>
      <c r="D228" s="4" t="s">
        <v>1230</v>
      </c>
      <c r="E228" s="14" t="s">
        <v>716</v>
      </c>
      <c r="F228" s="14" t="s">
        <v>507</v>
      </c>
      <c r="G228" s="14" t="s">
        <v>845</v>
      </c>
    </row>
    <row r="229" ht="20" customHeight="1" spans="1:7">
      <c r="A229" s="14" t="s">
        <v>1383</v>
      </c>
      <c r="B229" s="14" t="s">
        <v>1797</v>
      </c>
      <c r="C229" s="14" t="s">
        <v>1798</v>
      </c>
      <c r="D229" s="4" t="s">
        <v>1230</v>
      </c>
      <c r="E229" s="14" t="s">
        <v>716</v>
      </c>
      <c r="F229" s="14" t="s">
        <v>1386</v>
      </c>
      <c r="G229" s="14" t="s">
        <v>845</v>
      </c>
    </row>
    <row r="230" ht="20" customHeight="1" spans="1:7">
      <c r="A230" s="14" t="s">
        <v>1232</v>
      </c>
      <c r="B230" s="14" t="s">
        <v>1799</v>
      </c>
      <c r="C230" s="14" t="s">
        <v>1800</v>
      </c>
      <c r="D230" s="4" t="s">
        <v>1230</v>
      </c>
      <c r="E230" s="14" t="s">
        <v>716</v>
      </c>
      <c r="F230" s="14" t="s">
        <v>1235</v>
      </c>
      <c r="G230" s="14" t="s">
        <v>845</v>
      </c>
    </row>
    <row r="231" ht="20" customHeight="1" spans="1:7">
      <c r="A231" s="14" t="s">
        <v>1232</v>
      </c>
      <c r="B231" s="14" t="s">
        <v>1801</v>
      </c>
      <c r="C231" s="14" t="s">
        <v>1802</v>
      </c>
      <c r="D231" s="4" t="s">
        <v>1230</v>
      </c>
      <c r="E231" s="14" t="s">
        <v>716</v>
      </c>
      <c r="F231" s="14" t="s">
        <v>1278</v>
      </c>
      <c r="G231" s="14" t="s">
        <v>845</v>
      </c>
    </row>
    <row r="232" ht="20" customHeight="1" spans="1:7">
      <c r="A232" s="14" t="s">
        <v>1636</v>
      </c>
      <c r="B232" s="14" t="s">
        <v>1803</v>
      </c>
      <c r="C232" s="14" t="s">
        <v>1804</v>
      </c>
      <c r="D232" s="4" t="s">
        <v>1230</v>
      </c>
      <c r="E232" s="14" t="s">
        <v>716</v>
      </c>
      <c r="F232" s="14" t="s">
        <v>1642</v>
      </c>
      <c r="G232" s="14" t="s">
        <v>845</v>
      </c>
    </row>
    <row r="233" ht="20" customHeight="1" spans="1:7">
      <c r="A233" s="14" t="s">
        <v>1383</v>
      </c>
      <c r="B233" s="14" t="s">
        <v>1805</v>
      </c>
      <c r="C233" s="14" t="s">
        <v>1806</v>
      </c>
      <c r="D233" s="4" t="s">
        <v>1230</v>
      </c>
      <c r="E233" s="14" t="s">
        <v>716</v>
      </c>
      <c r="F233" s="14" t="s">
        <v>1386</v>
      </c>
      <c r="G233" s="14" t="s">
        <v>845</v>
      </c>
    </row>
    <row r="234" ht="20" customHeight="1" spans="1:7">
      <c r="A234" s="14" t="s">
        <v>1383</v>
      </c>
      <c r="B234" s="14" t="s">
        <v>1807</v>
      </c>
      <c r="C234" s="14" t="s">
        <v>1808</v>
      </c>
      <c r="D234" s="4" t="s">
        <v>1230</v>
      </c>
      <c r="E234" s="14" t="s">
        <v>716</v>
      </c>
      <c r="F234" s="14" t="s">
        <v>1386</v>
      </c>
      <c r="G234" s="14" t="s">
        <v>845</v>
      </c>
    </row>
    <row r="235" ht="20" customHeight="1" spans="1:7">
      <c r="A235" s="14" t="s">
        <v>1636</v>
      </c>
      <c r="B235" s="14" t="s">
        <v>1809</v>
      </c>
      <c r="C235" s="14" t="s">
        <v>1810</v>
      </c>
      <c r="D235" s="4" t="s">
        <v>1230</v>
      </c>
      <c r="E235" s="14" t="s">
        <v>716</v>
      </c>
      <c r="F235" s="14" t="s">
        <v>1639</v>
      </c>
      <c r="G235" s="14" t="s">
        <v>845</v>
      </c>
    </row>
    <row r="236" ht="20" customHeight="1" spans="1:7">
      <c r="A236" s="14" t="s">
        <v>1392</v>
      </c>
      <c r="B236" s="14" t="s">
        <v>1811</v>
      </c>
      <c r="C236" s="14" t="s">
        <v>1812</v>
      </c>
      <c r="D236" s="4" t="s">
        <v>1230</v>
      </c>
      <c r="E236" s="14" t="s">
        <v>716</v>
      </c>
      <c r="F236" s="14" t="s">
        <v>1395</v>
      </c>
      <c r="G236" s="14" t="s">
        <v>845</v>
      </c>
    </row>
    <row r="237" ht="20" customHeight="1" spans="1:7">
      <c r="A237" s="14" t="s">
        <v>1636</v>
      </c>
      <c r="B237" s="14" t="s">
        <v>1813</v>
      </c>
      <c r="C237" s="14" t="s">
        <v>1814</v>
      </c>
      <c r="D237" s="4" t="s">
        <v>1230</v>
      </c>
      <c r="E237" s="14" t="s">
        <v>716</v>
      </c>
      <c r="F237" s="14" t="s">
        <v>1639</v>
      </c>
      <c r="G237" s="14" t="s">
        <v>845</v>
      </c>
    </row>
    <row r="238" ht="20" customHeight="1" spans="1:7">
      <c r="A238" s="14" t="s">
        <v>1392</v>
      </c>
      <c r="B238" s="14" t="s">
        <v>1815</v>
      </c>
      <c r="C238" s="14" t="s">
        <v>1816</v>
      </c>
      <c r="D238" s="4" t="s">
        <v>1230</v>
      </c>
      <c r="E238" s="14" t="s">
        <v>716</v>
      </c>
      <c r="F238" s="14" t="s">
        <v>1395</v>
      </c>
      <c r="G238" s="14" t="s">
        <v>845</v>
      </c>
    </row>
    <row r="239" ht="20" customHeight="1" spans="1:7">
      <c r="A239" s="14" t="s">
        <v>1817</v>
      </c>
      <c r="B239" s="14" t="s">
        <v>1818</v>
      </c>
      <c r="C239" s="14" t="s">
        <v>1819</v>
      </c>
      <c r="D239" s="4" t="s">
        <v>1230</v>
      </c>
      <c r="E239" s="14" t="s">
        <v>716</v>
      </c>
      <c r="F239" s="14" t="s">
        <v>1051</v>
      </c>
      <c r="G239" s="14" t="s">
        <v>845</v>
      </c>
    </row>
    <row r="240" ht="20" customHeight="1" spans="1:7">
      <c r="A240" s="14" t="s">
        <v>1156</v>
      </c>
      <c r="B240" s="14" t="s">
        <v>1820</v>
      </c>
      <c r="C240" s="14" t="s">
        <v>1821</v>
      </c>
      <c r="D240" s="4" t="s">
        <v>1230</v>
      </c>
      <c r="E240" s="14" t="s">
        <v>716</v>
      </c>
      <c r="F240" s="14" t="s">
        <v>1159</v>
      </c>
      <c r="G240" s="14" t="s">
        <v>845</v>
      </c>
    </row>
    <row r="241" ht="20" customHeight="1" spans="1:7">
      <c r="A241" s="14" t="s">
        <v>1152</v>
      </c>
      <c r="B241" s="14" t="s">
        <v>1164</v>
      </c>
      <c r="C241" s="14" t="s">
        <v>1822</v>
      </c>
      <c r="D241" s="4" t="s">
        <v>1230</v>
      </c>
      <c r="E241" s="14" t="s">
        <v>716</v>
      </c>
      <c r="F241" s="14" t="s">
        <v>1155</v>
      </c>
      <c r="G241" s="14" t="s">
        <v>845</v>
      </c>
    </row>
    <row r="242" ht="20" customHeight="1" spans="1:7">
      <c r="A242" s="14" t="s">
        <v>1152</v>
      </c>
      <c r="B242" s="14" t="s">
        <v>1160</v>
      </c>
      <c r="C242" s="14" t="s">
        <v>1823</v>
      </c>
      <c r="D242" s="4" t="s">
        <v>1230</v>
      </c>
      <c r="E242" s="14" t="s">
        <v>716</v>
      </c>
      <c r="F242" s="14" t="s">
        <v>1155</v>
      </c>
      <c r="G242" s="14" t="s">
        <v>845</v>
      </c>
    </row>
    <row r="243" ht="20" customHeight="1" spans="1:7">
      <c r="A243" s="14" t="s">
        <v>1152</v>
      </c>
      <c r="B243" s="14" t="s">
        <v>1162</v>
      </c>
      <c r="C243" s="14" t="s">
        <v>1824</v>
      </c>
      <c r="D243" s="4" t="s">
        <v>1230</v>
      </c>
      <c r="E243" s="14" t="s">
        <v>716</v>
      </c>
      <c r="F243" s="14" t="s">
        <v>1155</v>
      </c>
      <c r="G243" s="14" t="s">
        <v>845</v>
      </c>
    </row>
    <row r="244" ht="20" customHeight="1" spans="1:7">
      <c r="A244" s="14" t="s">
        <v>245</v>
      </c>
      <c r="B244" s="14" t="s">
        <v>1825</v>
      </c>
      <c r="C244" s="14" t="s">
        <v>1826</v>
      </c>
      <c r="D244" s="4" t="s">
        <v>1230</v>
      </c>
      <c r="E244" s="14" t="s">
        <v>716</v>
      </c>
      <c r="F244" s="14" t="s">
        <v>1271</v>
      </c>
      <c r="G244" s="14" t="s">
        <v>845</v>
      </c>
    </row>
    <row r="245" ht="20" customHeight="1" spans="1:7">
      <c r="A245" s="14" t="s">
        <v>245</v>
      </c>
      <c r="B245" s="14" t="s">
        <v>1827</v>
      </c>
      <c r="C245" s="14" t="s">
        <v>1828</v>
      </c>
      <c r="D245" s="4" t="s">
        <v>1230</v>
      </c>
      <c r="E245" s="14" t="s">
        <v>716</v>
      </c>
      <c r="F245" s="14" t="s">
        <v>1271</v>
      </c>
      <c r="G245" s="14" t="s">
        <v>845</v>
      </c>
    </row>
    <row r="246" ht="20" customHeight="1" spans="1:7">
      <c r="A246" s="14" t="s">
        <v>1829</v>
      </c>
      <c r="B246" s="14" t="s">
        <v>1830</v>
      </c>
      <c r="C246" s="14" t="s">
        <v>1831</v>
      </c>
      <c r="D246" s="4" t="s">
        <v>1230</v>
      </c>
      <c r="E246" s="14" t="s">
        <v>716</v>
      </c>
      <c r="F246" s="14" t="s">
        <v>1536</v>
      </c>
      <c r="G246" s="14" t="s">
        <v>845</v>
      </c>
    </row>
    <row r="247" ht="20" customHeight="1" spans="1:7">
      <c r="A247" s="14" t="s">
        <v>1566</v>
      </c>
      <c r="B247" s="14" t="s">
        <v>1832</v>
      </c>
      <c r="C247" s="14" t="s">
        <v>1833</v>
      </c>
      <c r="D247" s="4" t="s">
        <v>1230</v>
      </c>
      <c r="E247" s="14" t="s">
        <v>716</v>
      </c>
      <c r="F247" s="14" t="s">
        <v>1569</v>
      </c>
      <c r="G247" s="14" t="s">
        <v>845</v>
      </c>
    </row>
    <row r="248" ht="20" customHeight="1" spans="1:7">
      <c r="A248" s="14" t="s">
        <v>1293</v>
      </c>
      <c r="B248" s="14" t="s">
        <v>1834</v>
      </c>
      <c r="C248" s="14" t="s">
        <v>1835</v>
      </c>
      <c r="D248" s="4" t="s">
        <v>1230</v>
      </c>
      <c r="E248" s="14" t="s">
        <v>716</v>
      </c>
      <c r="F248" s="14" t="s">
        <v>1296</v>
      </c>
      <c r="G248" s="14" t="s">
        <v>845</v>
      </c>
    </row>
    <row r="249" ht="20" customHeight="1" spans="1:7">
      <c r="A249" s="14" t="s">
        <v>1293</v>
      </c>
      <c r="B249" s="14" t="s">
        <v>1836</v>
      </c>
      <c r="C249" s="14" t="s">
        <v>1837</v>
      </c>
      <c r="D249" s="4" t="s">
        <v>1230</v>
      </c>
      <c r="E249" s="14" t="s">
        <v>716</v>
      </c>
      <c r="F249" s="14" t="s">
        <v>1838</v>
      </c>
      <c r="G249" s="14" t="s">
        <v>845</v>
      </c>
    </row>
    <row r="250" ht="20" customHeight="1" spans="1:7">
      <c r="A250" s="14" t="s">
        <v>1293</v>
      </c>
      <c r="B250" s="14" t="s">
        <v>1839</v>
      </c>
      <c r="C250" s="14" t="s">
        <v>1840</v>
      </c>
      <c r="D250" s="4" t="s">
        <v>1230</v>
      </c>
      <c r="E250" s="14" t="s">
        <v>716</v>
      </c>
      <c r="F250" s="14" t="s">
        <v>1841</v>
      </c>
      <c r="G250" s="14" t="s">
        <v>845</v>
      </c>
    </row>
    <row r="251" ht="20" customHeight="1" spans="1:7">
      <c r="A251" s="14" t="s">
        <v>1383</v>
      </c>
      <c r="B251" s="14" t="s">
        <v>1842</v>
      </c>
      <c r="C251" s="14" t="s">
        <v>1843</v>
      </c>
      <c r="D251" s="4" t="s">
        <v>1230</v>
      </c>
      <c r="E251" s="14" t="s">
        <v>716</v>
      </c>
      <c r="F251" s="14" t="s">
        <v>1450</v>
      </c>
      <c r="G251" s="14" t="s">
        <v>845</v>
      </c>
    </row>
    <row r="252" ht="20" customHeight="1" spans="1:7">
      <c r="A252" s="14" t="s">
        <v>1383</v>
      </c>
      <c r="B252" s="14" t="s">
        <v>1844</v>
      </c>
      <c r="C252" s="14" t="s">
        <v>1845</v>
      </c>
      <c r="D252" s="4" t="s">
        <v>1230</v>
      </c>
      <c r="E252" s="14" t="s">
        <v>716</v>
      </c>
      <c r="F252" s="14" t="s">
        <v>1450</v>
      </c>
      <c r="G252" s="14" t="s">
        <v>845</v>
      </c>
    </row>
    <row r="253" ht="20" customHeight="1" spans="1:7">
      <c r="A253" s="14" t="s">
        <v>1232</v>
      </c>
      <c r="B253" s="14" t="s">
        <v>1846</v>
      </c>
      <c r="C253" s="14" t="s">
        <v>1847</v>
      </c>
      <c r="D253" s="4" t="s">
        <v>1230</v>
      </c>
      <c r="E253" s="14" t="s">
        <v>716</v>
      </c>
      <c r="F253" s="14" t="s">
        <v>1253</v>
      </c>
      <c r="G253" s="14" t="s">
        <v>845</v>
      </c>
    </row>
    <row r="254" ht="20" customHeight="1" spans="1:7">
      <c r="A254" s="14" t="s">
        <v>1232</v>
      </c>
      <c r="B254" s="14" t="s">
        <v>1848</v>
      </c>
      <c r="C254" s="14" t="s">
        <v>1849</v>
      </c>
      <c r="D254" s="4" t="s">
        <v>1230</v>
      </c>
      <c r="E254" s="14" t="s">
        <v>716</v>
      </c>
      <c r="F254" s="14" t="s">
        <v>1850</v>
      </c>
      <c r="G254" s="14" t="s">
        <v>845</v>
      </c>
    </row>
    <row r="255" ht="20" customHeight="1" spans="1:7">
      <c r="A255" s="14" t="s">
        <v>1232</v>
      </c>
      <c r="B255" s="14" t="s">
        <v>1851</v>
      </c>
      <c r="C255" s="14" t="s">
        <v>1852</v>
      </c>
      <c r="D255" s="4" t="s">
        <v>1230</v>
      </c>
      <c r="E255" s="14" t="s">
        <v>716</v>
      </c>
      <c r="F255" s="14" t="s">
        <v>1253</v>
      </c>
      <c r="G255" s="14" t="s">
        <v>845</v>
      </c>
    </row>
    <row r="256" ht="20" customHeight="1" spans="1:7">
      <c r="A256" s="14" t="s">
        <v>1232</v>
      </c>
      <c r="B256" s="14" t="s">
        <v>1853</v>
      </c>
      <c r="C256" s="14" t="s">
        <v>1854</v>
      </c>
      <c r="D256" s="4" t="s">
        <v>1230</v>
      </c>
      <c r="E256" s="14" t="s">
        <v>716</v>
      </c>
      <c r="F256" s="14" t="s">
        <v>1235</v>
      </c>
      <c r="G256" s="14" t="s">
        <v>845</v>
      </c>
    </row>
    <row r="257" ht="20" customHeight="1" spans="1:7">
      <c r="A257" s="14" t="s">
        <v>1232</v>
      </c>
      <c r="B257" s="14" t="s">
        <v>1855</v>
      </c>
      <c r="C257" s="14" t="s">
        <v>1856</v>
      </c>
      <c r="D257" s="4" t="s">
        <v>1230</v>
      </c>
      <c r="E257" s="14" t="s">
        <v>716</v>
      </c>
      <c r="F257" s="14" t="s">
        <v>1235</v>
      </c>
      <c r="G257" s="14" t="s">
        <v>845</v>
      </c>
    </row>
    <row r="258" ht="20" customHeight="1" spans="1:7">
      <c r="A258" s="14" t="s">
        <v>1232</v>
      </c>
      <c r="B258" s="14" t="s">
        <v>1857</v>
      </c>
      <c r="C258" s="14" t="s">
        <v>1858</v>
      </c>
      <c r="D258" s="4" t="s">
        <v>1230</v>
      </c>
      <c r="E258" s="14" t="s">
        <v>716</v>
      </c>
      <c r="F258" s="14" t="s">
        <v>1235</v>
      </c>
      <c r="G258" s="14" t="s">
        <v>845</v>
      </c>
    </row>
    <row r="259" ht="20" customHeight="1" spans="1:7">
      <c r="A259" s="14" t="s">
        <v>1232</v>
      </c>
      <c r="B259" s="14" t="s">
        <v>1859</v>
      </c>
      <c r="C259" s="14" t="s">
        <v>1860</v>
      </c>
      <c r="D259" s="4" t="s">
        <v>1230</v>
      </c>
      <c r="E259" s="14" t="s">
        <v>716</v>
      </c>
      <c r="F259" s="14" t="s">
        <v>1278</v>
      </c>
      <c r="G259" s="14" t="s">
        <v>845</v>
      </c>
    </row>
    <row r="260" ht="20" customHeight="1" spans="1:7">
      <c r="A260" s="14" t="s">
        <v>1232</v>
      </c>
      <c r="B260" s="14" t="s">
        <v>1861</v>
      </c>
      <c r="C260" s="14" t="s">
        <v>1862</v>
      </c>
      <c r="D260" s="4" t="s">
        <v>1230</v>
      </c>
      <c r="E260" s="14" t="s">
        <v>716</v>
      </c>
      <c r="F260" s="14" t="s">
        <v>1278</v>
      </c>
      <c r="G260" s="14" t="s">
        <v>845</v>
      </c>
    </row>
    <row r="261" ht="20" customHeight="1" spans="1:7">
      <c r="A261" s="14" t="s">
        <v>1232</v>
      </c>
      <c r="B261" s="14" t="s">
        <v>1863</v>
      </c>
      <c r="C261" s="14" t="s">
        <v>1864</v>
      </c>
      <c r="D261" s="4" t="s">
        <v>1230</v>
      </c>
      <c r="E261" s="14" t="s">
        <v>716</v>
      </c>
      <c r="F261" s="14" t="s">
        <v>1235</v>
      </c>
      <c r="G261" s="14" t="s">
        <v>845</v>
      </c>
    </row>
    <row r="262" ht="20" customHeight="1" spans="1:7">
      <c r="A262" s="14" t="s">
        <v>1227</v>
      </c>
      <c r="B262" s="14" t="s">
        <v>1865</v>
      </c>
      <c r="C262" s="14" t="s">
        <v>1866</v>
      </c>
      <c r="D262" s="4" t="s">
        <v>1230</v>
      </c>
      <c r="E262" s="14" t="s">
        <v>716</v>
      </c>
      <c r="F262" s="14" t="s">
        <v>1231</v>
      </c>
      <c r="G262" s="14" t="s">
        <v>845</v>
      </c>
    </row>
    <row r="263" ht="20" customHeight="1" spans="1:7">
      <c r="A263" s="14" t="s">
        <v>1227</v>
      </c>
      <c r="B263" s="14" t="s">
        <v>1867</v>
      </c>
      <c r="C263" s="14" t="s">
        <v>1868</v>
      </c>
      <c r="D263" s="4" t="s">
        <v>1230</v>
      </c>
      <c r="E263" s="14" t="s">
        <v>716</v>
      </c>
      <c r="F263" s="14" t="s">
        <v>1231</v>
      </c>
      <c r="G263" s="14" t="s">
        <v>845</v>
      </c>
    </row>
    <row r="264" ht="20" customHeight="1" spans="1:7">
      <c r="A264" s="14" t="s">
        <v>1247</v>
      </c>
      <c r="B264" s="14" t="s">
        <v>1869</v>
      </c>
      <c r="C264" s="14" t="s">
        <v>1870</v>
      </c>
      <c r="D264" s="4" t="s">
        <v>1230</v>
      </c>
      <c r="E264" s="14" t="s">
        <v>716</v>
      </c>
      <c r="F264" s="14" t="s">
        <v>1250</v>
      </c>
      <c r="G264" s="14" t="s">
        <v>845</v>
      </c>
    </row>
    <row r="265" ht="20" customHeight="1" spans="1:7">
      <c r="A265" s="14" t="s">
        <v>1247</v>
      </c>
      <c r="B265" s="14" t="s">
        <v>1871</v>
      </c>
      <c r="C265" s="14" t="s">
        <v>1872</v>
      </c>
      <c r="D265" s="4" t="s">
        <v>1230</v>
      </c>
      <c r="E265" s="14" t="s">
        <v>716</v>
      </c>
      <c r="F265" s="14" t="s">
        <v>1250</v>
      </c>
      <c r="G265" s="14" t="s">
        <v>845</v>
      </c>
    </row>
    <row r="266" ht="20" customHeight="1" spans="1:7">
      <c r="A266" s="14" t="s">
        <v>1247</v>
      </c>
      <c r="B266" s="14" t="s">
        <v>1873</v>
      </c>
      <c r="C266" s="14" t="s">
        <v>1874</v>
      </c>
      <c r="D266" s="4" t="s">
        <v>1230</v>
      </c>
      <c r="E266" s="14" t="s">
        <v>716</v>
      </c>
      <c r="F266" s="14" t="s">
        <v>1250</v>
      </c>
      <c r="G266" s="14" t="s">
        <v>845</v>
      </c>
    </row>
    <row r="267" ht="20" customHeight="1" spans="1:7">
      <c r="A267" s="14" t="s">
        <v>1589</v>
      </c>
      <c r="B267" s="14" t="s">
        <v>1875</v>
      </c>
      <c r="C267" s="14" t="s">
        <v>1876</v>
      </c>
      <c r="D267" s="4" t="s">
        <v>1230</v>
      </c>
      <c r="E267" s="14" t="s">
        <v>716</v>
      </c>
      <c r="F267" s="14" t="s">
        <v>1877</v>
      </c>
      <c r="G267" s="14" t="s">
        <v>845</v>
      </c>
    </row>
    <row r="268" ht="20" customHeight="1" spans="1:7">
      <c r="A268" s="14" t="s">
        <v>1878</v>
      </c>
      <c r="B268" s="14" t="s">
        <v>1879</v>
      </c>
      <c r="C268" s="14" t="s">
        <v>1880</v>
      </c>
      <c r="D268" s="4" t="s">
        <v>1230</v>
      </c>
      <c r="E268" s="14" t="s">
        <v>716</v>
      </c>
      <c r="F268" s="14" t="s">
        <v>1881</v>
      </c>
      <c r="G268" s="14" t="s">
        <v>845</v>
      </c>
    </row>
    <row r="269" ht="20" customHeight="1" spans="1:7">
      <c r="A269" s="14" t="s">
        <v>1545</v>
      </c>
      <c r="B269" s="14" t="s">
        <v>1882</v>
      </c>
      <c r="C269" s="14" t="s">
        <v>1883</v>
      </c>
      <c r="D269" s="4" t="s">
        <v>1230</v>
      </c>
      <c r="E269" s="14" t="s">
        <v>716</v>
      </c>
      <c r="F269" s="14" t="s">
        <v>1548</v>
      </c>
      <c r="G269" s="14" t="s">
        <v>845</v>
      </c>
    </row>
    <row r="270" ht="20" customHeight="1" spans="1:7">
      <c r="A270" s="14" t="s">
        <v>1545</v>
      </c>
      <c r="B270" s="14" t="s">
        <v>1884</v>
      </c>
      <c r="C270" s="14" t="s">
        <v>1885</v>
      </c>
      <c r="D270" s="4" t="s">
        <v>1230</v>
      </c>
      <c r="E270" s="14" t="s">
        <v>716</v>
      </c>
      <c r="F270" s="14" t="s">
        <v>1548</v>
      </c>
      <c r="G270" s="14" t="s">
        <v>845</v>
      </c>
    </row>
    <row r="271" ht="20" customHeight="1" spans="1:7">
      <c r="A271" s="14" t="s">
        <v>1545</v>
      </c>
      <c r="B271" s="14" t="s">
        <v>1886</v>
      </c>
      <c r="C271" s="14" t="s">
        <v>1887</v>
      </c>
      <c r="D271" s="4" t="s">
        <v>1230</v>
      </c>
      <c r="E271" s="14" t="s">
        <v>716</v>
      </c>
      <c r="F271" s="14" t="s">
        <v>1548</v>
      </c>
      <c r="G271" s="14" t="s">
        <v>845</v>
      </c>
    </row>
    <row r="272" ht="20" customHeight="1" spans="1:7">
      <c r="A272" s="14" t="s">
        <v>1227</v>
      </c>
      <c r="B272" s="14" t="s">
        <v>1888</v>
      </c>
      <c r="C272" s="14" t="s">
        <v>1889</v>
      </c>
      <c r="D272" s="4" t="s">
        <v>1230</v>
      </c>
      <c r="E272" s="14" t="s">
        <v>716</v>
      </c>
      <c r="F272" s="14" t="s">
        <v>1231</v>
      </c>
      <c r="G272" s="14" t="s">
        <v>845</v>
      </c>
    </row>
    <row r="273" ht="20" customHeight="1" spans="1:7">
      <c r="A273" s="14" t="s">
        <v>1185</v>
      </c>
      <c r="B273" s="14" t="s">
        <v>1186</v>
      </c>
      <c r="C273" s="14" t="s">
        <v>1890</v>
      </c>
      <c r="D273" s="4" t="s">
        <v>1230</v>
      </c>
      <c r="E273" s="14" t="s">
        <v>716</v>
      </c>
      <c r="F273" s="14" t="s">
        <v>1188</v>
      </c>
      <c r="G273" s="14" t="s">
        <v>845</v>
      </c>
    </row>
    <row r="274" ht="20" customHeight="1" spans="1:7">
      <c r="A274" s="14" t="s">
        <v>1208</v>
      </c>
      <c r="B274" s="14" t="s">
        <v>1209</v>
      </c>
      <c r="C274" s="14" t="s">
        <v>1891</v>
      </c>
      <c r="D274" s="4" t="s">
        <v>1230</v>
      </c>
      <c r="E274" s="14" t="s">
        <v>1326</v>
      </c>
      <c r="F274" s="14" t="s">
        <v>1211</v>
      </c>
      <c r="G274" s="14" t="s">
        <v>845</v>
      </c>
    </row>
    <row r="275" ht="20" customHeight="1" spans="1:7">
      <c r="A275" s="14" t="s">
        <v>153</v>
      </c>
      <c r="B275" s="14" t="s">
        <v>1892</v>
      </c>
      <c r="C275" s="14" t="s">
        <v>1893</v>
      </c>
      <c r="D275" s="4" t="s">
        <v>1230</v>
      </c>
      <c r="E275" s="14" t="s">
        <v>1326</v>
      </c>
      <c r="F275" s="14" t="s">
        <v>156</v>
      </c>
      <c r="G275" s="14" t="s">
        <v>845</v>
      </c>
    </row>
    <row r="276" ht="20" customHeight="1" spans="1:7">
      <c r="A276" s="14" t="s">
        <v>1601</v>
      </c>
      <c r="B276" s="14" t="s">
        <v>1894</v>
      </c>
      <c r="C276" s="14" t="s">
        <v>1895</v>
      </c>
      <c r="D276" s="4" t="s">
        <v>1230</v>
      </c>
      <c r="E276" s="14" t="s">
        <v>1343</v>
      </c>
      <c r="F276" s="14" t="s">
        <v>1896</v>
      </c>
      <c r="G276" s="14" t="s">
        <v>845</v>
      </c>
    </row>
    <row r="277" ht="20" customHeight="1" spans="1:7">
      <c r="A277" s="14" t="s">
        <v>1897</v>
      </c>
      <c r="B277" s="14" t="s">
        <v>1898</v>
      </c>
      <c r="C277" s="14" t="s">
        <v>1899</v>
      </c>
      <c r="D277" s="4" t="s">
        <v>1230</v>
      </c>
      <c r="E277" s="14" t="s">
        <v>1343</v>
      </c>
      <c r="F277" s="14" t="s">
        <v>1311</v>
      </c>
      <c r="G277" s="14" t="s">
        <v>845</v>
      </c>
    </row>
    <row r="278" ht="20" customHeight="1" spans="1:7">
      <c r="A278" s="14" t="s">
        <v>1601</v>
      </c>
      <c r="B278" s="14" t="s">
        <v>1900</v>
      </c>
      <c r="C278" s="14" t="s">
        <v>1901</v>
      </c>
      <c r="D278" s="4" t="s">
        <v>1230</v>
      </c>
      <c r="E278" s="14" t="s">
        <v>1343</v>
      </c>
      <c r="F278" s="14" t="s">
        <v>1604</v>
      </c>
      <c r="G278" s="14" t="s">
        <v>845</v>
      </c>
    </row>
    <row r="279" ht="20" customHeight="1" spans="1:7">
      <c r="A279" s="14" t="s">
        <v>1601</v>
      </c>
      <c r="B279" s="14" t="s">
        <v>1902</v>
      </c>
      <c r="C279" s="14" t="s">
        <v>1903</v>
      </c>
      <c r="D279" s="4" t="s">
        <v>1230</v>
      </c>
      <c r="E279" s="14" t="s">
        <v>1343</v>
      </c>
      <c r="F279" s="14" t="s">
        <v>1896</v>
      </c>
      <c r="G279" s="14" t="s">
        <v>845</v>
      </c>
    </row>
  </sheetData>
  <autoFilter ref="A2:XFD279">
    <extLst/>
  </autoFilter>
  <mergeCells count="1">
    <mergeCell ref="A1:G1"/>
  </mergeCells>
  <printOptions horizontalCentered="1"/>
  <pageMargins left="0.118055555555556" right="0.118055555555556" top="1" bottom="1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24"/>
  <sheetViews>
    <sheetView tabSelected="1" workbookViewId="0">
      <pane ySplit="2" topLeftCell="A3" activePane="bottomLeft" state="frozen"/>
      <selection/>
      <selection pane="bottomLeft" activeCell="D14" sqref="D14"/>
    </sheetView>
  </sheetViews>
  <sheetFormatPr defaultColWidth="9" defaultRowHeight="13.5"/>
  <cols>
    <col min="1" max="1" width="28.875" style="10" customWidth="1"/>
    <col min="2" max="2" width="9.875" style="10" customWidth="1"/>
    <col min="3" max="3" width="20.5" style="10" customWidth="1"/>
    <col min="4" max="4" width="36" style="10" customWidth="1"/>
    <col min="5" max="8" width="10.625" style="10" hidden="1" customWidth="1"/>
    <col min="9" max="11" width="10.625" style="10" customWidth="1"/>
    <col min="12" max="12" width="11.125" style="10" customWidth="1"/>
    <col min="13" max="16380" width="9" style="10"/>
  </cols>
  <sheetData>
    <row r="1" s="8" customFormat="1" ht="40" customHeight="1" spans="1:12">
      <c r="A1" s="15" t="s">
        <v>1904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="9" customFormat="1" ht="20" customHeight="1" spans="1:12">
      <c r="A2" s="13" t="s">
        <v>1</v>
      </c>
      <c r="B2" s="13" t="s">
        <v>1905</v>
      </c>
      <c r="C2" s="13" t="s">
        <v>1906</v>
      </c>
      <c r="D2" s="13"/>
      <c r="E2" s="13" t="s">
        <v>1907</v>
      </c>
      <c r="F2" s="13" t="s">
        <v>1908</v>
      </c>
      <c r="G2" s="13" t="s">
        <v>1909</v>
      </c>
      <c r="H2" s="13" t="s">
        <v>1910</v>
      </c>
      <c r="I2" s="13" t="s">
        <v>5</v>
      </c>
      <c r="J2" s="13" t="s">
        <v>6</v>
      </c>
      <c r="K2" s="13" t="s">
        <v>7</v>
      </c>
      <c r="L2" s="13" t="s">
        <v>1911</v>
      </c>
    </row>
    <row r="3" ht="20" customHeight="1" spans="1:12">
      <c r="A3" s="14" t="s">
        <v>18</v>
      </c>
      <c r="B3" s="14" t="s">
        <v>1912</v>
      </c>
      <c r="C3" s="14" t="s">
        <v>1913</v>
      </c>
      <c r="D3" s="14" t="s">
        <v>1914</v>
      </c>
      <c r="E3" s="14" t="s">
        <v>1915</v>
      </c>
      <c r="F3" s="14" t="s">
        <v>1916</v>
      </c>
      <c r="G3" s="14" t="s">
        <v>1917</v>
      </c>
      <c r="H3" s="14" t="s">
        <v>922</v>
      </c>
      <c r="I3" s="14" t="s">
        <v>716</v>
      </c>
      <c r="J3" s="14" t="s">
        <v>439</v>
      </c>
      <c r="K3" s="14" t="s">
        <v>14</v>
      </c>
      <c r="L3" s="14" t="s">
        <v>1918</v>
      </c>
    </row>
    <row r="4" ht="20" customHeight="1" spans="1:12">
      <c r="A4" s="14" t="s">
        <v>623</v>
      </c>
      <c r="B4" s="14" t="s">
        <v>1919</v>
      </c>
      <c r="C4" s="14" t="s">
        <v>1920</v>
      </c>
      <c r="D4" s="14" t="s">
        <v>1921</v>
      </c>
      <c r="E4" s="14" t="s">
        <v>1922</v>
      </c>
      <c r="F4" s="14" t="s">
        <v>1923</v>
      </c>
      <c r="G4" s="14" t="s">
        <v>1924</v>
      </c>
      <c r="H4" s="14" t="s">
        <v>1925</v>
      </c>
      <c r="I4" s="14" t="s">
        <v>716</v>
      </c>
      <c r="J4" s="25" t="s">
        <v>1926</v>
      </c>
      <c r="K4" s="14" t="s">
        <v>14</v>
      </c>
      <c r="L4" s="14" t="s">
        <v>1927</v>
      </c>
    </row>
    <row r="5" ht="20" customHeight="1" spans="1:12">
      <c r="A5" s="14" t="s">
        <v>8</v>
      </c>
      <c r="B5" s="14" t="s">
        <v>1928</v>
      </c>
      <c r="C5" s="14" t="s">
        <v>1929</v>
      </c>
      <c r="D5" s="14" t="s">
        <v>1930</v>
      </c>
      <c r="E5" s="14" t="s">
        <v>15</v>
      </c>
      <c r="F5" s="14" t="s">
        <v>502</v>
      </c>
      <c r="G5" s="14" t="s">
        <v>395</v>
      </c>
      <c r="H5" s="14" t="s">
        <v>65</v>
      </c>
      <c r="I5" s="14" t="s">
        <v>716</v>
      </c>
      <c r="J5" s="25" t="s">
        <v>1931</v>
      </c>
      <c r="K5" s="14" t="s">
        <v>14</v>
      </c>
      <c r="L5" s="14"/>
    </row>
    <row r="6" ht="20" customHeight="1" spans="1:12">
      <c r="A6" s="14" t="s">
        <v>157</v>
      </c>
      <c r="B6" s="14" t="s">
        <v>1932</v>
      </c>
      <c r="C6" s="14" t="s">
        <v>1933</v>
      </c>
      <c r="D6" s="14" t="s">
        <v>1934</v>
      </c>
      <c r="E6" s="14" t="s">
        <v>161</v>
      </c>
      <c r="F6" s="14" t="s">
        <v>158</v>
      </c>
      <c r="G6" s="14" t="s">
        <v>1935</v>
      </c>
      <c r="H6" s="14" t="s">
        <v>1936</v>
      </c>
      <c r="I6" s="14" t="s">
        <v>1326</v>
      </c>
      <c r="J6" s="14" t="s">
        <v>160</v>
      </c>
      <c r="K6" s="14" t="s">
        <v>14</v>
      </c>
      <c r="L6" s="14"/>
    </row>
    <row r="7" ht="20" customHeight="1" spans="1:12">
      <c r="A7" s="14" t="s">
        <v>144</v>
      </c>
      <c r="B7" s="14" t="s">
        <v>1937</v>
      </c>
      <c r="C7" s="14" t="s">
        <v>1938</v>
      </c>
      <c r="D7" s="14" t="s">
        <v>1939</v>
      </c>
      <c r="E7" s="14" t="s">
        <v>1940</v>
      </c>
      <c r="F7" s="14" t="s">
        <v>1941</v>
      </c>
      <c r="G7" s="14" t="s">
        <v>1942</v>
      </c>
      <c r="H7" s="14" t="s">
        <v>1943</v>
      </c>
      <c r="I7" s="14" t="s">
        <v>1326</v>
      </c>
      <c r="J7" s="14" t="s">
        <v>1944</v>
      </c>
      <c r="K7" s="14" t="s">
        <v>14</v>
      </c>
      <c r="L7" s="14"/>
    </row>
    <row r="8" s="31" customFormat="1" ht="20" customHeight="1" spans="1:16380">
      <c r="A8" s="32" t="s">
        <v>68</v>
      </c>
      <c r="B8" s="32" t="s">
        <v>1945</v>
      </c>
      <c r="C8" s="32" t="s">
        <v>1946</v>
      </c>
      <c r="D8" s="32" t="s">
        <v>1947</v>
      </c>
      <c r="E8" s="32" t="s">
        <v>887</v>
      </c>
      <c r="F8" s="32" t="s">
        <v>1948</v>
      </c>
      <c r="G8" s="32" t="s">
        <v>77</v>
      </c>
      <c r="H8" s="32" t="s">
        <v>717</v>
      </c>
      <c r="I8" s="32" t="s">
        <v>716</v>
      </c>
      <c r="J8" s="33" t="s">
        <v>71</v>
      </c>
      <c r="K8" s="32" t="s">
        <v>14</v>
      </c>
      <c r="L8" s="32" t="s">
        <v>1949</v>
      </c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4"/>
      <c r="FJ8" s="34"/>
      <c r="FK8" s="34"/>
      <c r="FL8" s="34"/>
      <c r="FM8" s="34"/>
      <c r="FN8" s="34"/>
      <c r="FO8" s="34"/>
      <c r="FP8" s="34"/>
      <c r="FQ8" s="34"/>
      <c r="FR8" s="34"/>
      <c r="FS8" s="34"/>
      <c r="FT8" s="34"/>
      <c r="FU8" s="34"/>
      <c r="FV8" s="34"/>
      <c r="FW8" s="34"/>
      <c r="FX8" s="34"/>
      <c r="FY8" s="34"/>
      <c r="FZ8" s="34"/>
      <c r="GA8" s="34"/>
      <c r="GB8" s="34"/>
      <c r="GC8" s="34"/>
      <c r="GD8" s="34"/>
      <c r="GE8" s="34"/>
      <c r="GF8" s="34"/>
      <c r="GG8" s="34"/>
      <c r="GH8" s="34"/>
      <c r="GI8" s="34"/>
      <c r="GJ8" s="34"/>
      <c r="GK8" s="34"/>
      <c r="GL8" s="34"/>
      <c r="GM8" s="34"/>
      <c r="GN8" s="34"/>
      <c r="GO8" s="34"/>
      <c r="GP8" s="34"/>
      <c r="GQ8" s="34"/>
      <c r="GR8" s="34"/>
      <c r="GS8" s="34"/>
      <c r="GT8" s="34"/>
      <c r="GU8" s="34"/>
      <c r="GV8" s="34"/>
      <c r="GW8" s="34"/>
      <c r="GX8" s="34"/>
      <c r="GY8" s="34"/>
      <c r="GZ8" s="34"/>
      <c r="HA8" s="34"/>
      <c r="HB8" s="34"/>
      <c r="HC8" s="34"/>
      <c r="HD8" s="34"/>
      <c r="HE8" s="34"/>
      <c r="HF8" s="34"/>
      <c r="HG8" s="34"/>
      <c r="HH8" s="34"/>
      <c r="HI8" s="34"/>
      <c r="HJ8" s="34"/>
      <c r="HK8" s="34"/>
      <c r="HL8" s="34"/>
      <c r="HM8" s="34"/>
      <c r="HN8" s="34"/>
      <c r="HO8" s="34"/>
      <c r="HP8" s="34"/>
      <c r="HQ8" s="34"/>
      <c r="HR8" s="34"/>
      <c r="HS8" s="34"/>
      <c r="HT8" s="34"/>
      <c r="HU8" s="34"/>
      <c r="HV8" s="34"/>
      <c r="HW8" s="34"/>
      <c r="HX8" s="34"/>
      <c r="HY8" s="34"/>
      <c r="HZ8" s="34"/>
      <c r="IA8" s="34"/>
      <c r="IB8" s="34"/>
      <c r="IC8" s="34"/>
      <c r="ID8" s="34"/>
      <c r="IE8" s="34"/>
      <c r="IF8" s="34"/>
      <c r="IG8" s="34"/>
      <c r="IH8" s="34"/>
      <c r="II8" s="34"/>
      <c r="IJ8" s="34"/>
      <c r="IK8" s="34"/>
      <c r="IL8" s="34"/>
      <c r="IM8" s="34"/>
      <c r="IN8" s="34"/>
      <c r="IO8" s="34"/>
      <c r="IP8" s="34"/>
      <c r="IQ8" s="34"/>
      <c r="IR8" s="34"/>
      <c r="IS8" s="34"/>
      <c r="IT8" s="34"/>
      <c r="IU8" s="34"/>
      <c r="IV8" s="34"/>
      <c r="IW8" s="34"/>
      <c r="IX8" s="34"/>
      <c r="IY8" s="34"/>
      <c r="IZ8" s="34"/>
      <c r="JA8" s="34"/>
      <c r="JB8" s="34"/>
      <c r="JC8" s="34"/>
      <c r="JD8" s="34"/>
      <c r="JE8" s="34"/>
      <c r="JF8" s="34"/>
      <c r="JG8" s="34"/>
      <c r="JH8" s="34"/>
      <c r="JI8" s="34"/>
      <c r="JJ8" s="34"/>
      <c r="JK8" s="34"/>
      <c r="JL8" s="34"/>
      <c r="JM8" s="34"/>
      <c r="JN8" s="34"/>
      <c r="JO8" s="34"/>
      <c r="JP8" s="34"/>
      <c r="JQ8" s="34"/>
      <c r="JR8" s="34"/>
      <c r="JS8" s="34"/>
      <c r="JT8" s="34"/>
      <c r="JU8" s="34"/>
      <c r="JV8" s="34"/>
      <c r="JW8" s="34"/>
      <c r="JX8" s="34"/>
      <c r="JY8" s="34"/>
      <c r="JZ8" s="34"/>
      <c r="KA8" s="34"/>
      <c r="KB8" s="34"/>
      <c r="KC8" s="34"/>
      <c r="KD8" s="34"/>
      <c r="KE8" s="34"/>
      <c r="KF8" s="34"/>
      <c r="KG8" s="34"/>
      <c r="KH8" s="34"/>
      <c r="KI8" s="34"/>
      <c r="KJ8" s="34"/>
      <c r="KK8" s="34"/>
      <c r="KL8" s="34"/>
      <c r="KM8" s="34"/>
      <c r="KN8" s="34"/>
      <c r="KO8" s="34"/>
      <c r="KP8" s="34"/>
      <c r="KQ8" s="34"/>
      <c r="KR8" s="34"/>
      <c r="KS8" s="34"/>
      <c r="KT8" s="34"/>
      <c r="KU8" s="34"/>
      <c r="KV8" s="34"/>
      <c r="KW8" s="34"/>
      <c r="KX8" s="34"/>
      <c r="KY8" s="34"/>
      <c r="KZ8" s="34"/>
      <c r="LA8" s="34"/>
      <c r="LB8" s="34"/>
      <c r="LC8" s="34"/>
      <c r="LD8" s="34"/>
      <c r="LE8" s="34"/>
      <c r="LF8" s="34"/>
      <c r="LG8" s="34"/>
      <c r="LH8" s="34"/>
      <c r="LI8" s="34"/>
      <c r="LJ8" s="34"/>
      <c r="LK8" s="34"/>
      <c r="LL8" s="34"/>
      <c r="LM8" s="34"/>
      <c r="LN8" s="34"/>
      <c r="LO8" s="34"/>
      <c r="LP8" s="34"/>
      <c r="LQ8" s="34"/>
      <c r="LR8" s="34"/>
      <c r="LS8" s="34"/>
      <c r="LT8" s="34"/>
      <c r="LU8" s="34"/>
      <c r="LV8" s="34"/>
      <c r="LW8" s="34"/>
      <c r="LX8" s="34"/>
      <c r="LY8" s="34"/>
      <c r="LZ8" s="34"/>
      <c r="MA8" s="34"/>
      <c r="MB8" s="34"/>
      <c r="MC8" s="34"/>
      <c r="MD8" s="34"/>
      <c r="ME8" s="34"/>
      <c r="MF8" s="34"/>
      <c r="MG8" s="34"/>
      <c r="MH8" s="34"/>
      <c r="MI8" s="34"/>
      <c r="MJ8" s="34"/>
      <c r="MK8" s="34"/>
      <c r="ML8" s="34"/>
      <c r="MM8" s="34"/>
      <c r="MN8" s="34"/>
      <c r="MO8" s="34"/>
      <c r="MP8" s="34"/>
      <c r="MQ8" s="34"/>
      <c r="MR8" s="34"/>
      <c r="MS8" s="34"/>
      <c r="MT8" s="34"/>
      <c r="MU8" s="34"/>
      <c r="MV8" s="34"/>
      <c r="MW8" s="34"/>
      <c r="MX8" s="34"/>
      <c r="MY8" s="34"/>
      <c r="MZ8" s="34"/>
      <c r="NA8" s="34"/>
      <c r="NB8" s="34"/>
      <c r="NC8" s="34"/>
      <c r="ND8" s="34"/>
      <c r="NE8" s="34"/>
      <c r="NF8" s="34"/>
      <c r="NG8" s="34"/>
      <c r="NH8" s="34"/>
      <c r="NI8" s="34"/>
      <c r="NJ8" s="34"/>
      <c r="NK8" s="34"/>
      <c r="NL8" s="34"/>
      <c r="NM8" s="34"/>
      <c r="NN8" s="34"/>
      <c r="NO8" s="34"/>
      <c r="NP8" s="34"/>
      <c r="NQ8" s="34"/>
      <c r="NR8" s="34"/>
      <c r="NS8" s="34"/>
      <c r="NT8" s="34"/>
      <c r="NU8" s="34"/>
      <c r="NV8" s="34"/>
      <c r="NW8" s="34"/>
      <c r="NX8" s="34"/>
      <c r="NY8" s="34"/>
      <c r="NZ8" s="34"/>
      <c r="OA8" s="34"/>
      <c r="OB8" s="34"/>
      <c r="OC8" s="34"/>
      <c r="OD8" s="34"/>
      <c r="OE8" s="34"/>
      <c r="OF8" s="34"/>
      <c r="OG8" s="34"/>
      <c r="OH8" s="34"/>
      <c r="OI8" s="34"/>
      <c r="OJ8" s="34"/>
      <c r="OK8" s="34"/>
      <c r="OL8" s="34"/>
      <c r="OM8" s="34"/>
      <c r="ON8" s="34"/>
      <c r="OO8" s="34"/>
      <c r="OP8" s="34"/>
      <c r="OQ8" s="34"/>
      <c r="OR8" s="34"/>
      <c r="OS8" s="34"/>
      <c r="OT8" s="34"/>
      <c r="OU8" s="34"/>
      <c r="OV8" s="34"/>
      <c r="OW8" s="34"/>
      <c r="OX8" s="34"/>
      <c r="OY8" s="34"/>
      <c r="OZ8" s="34"/>
      <c r="PA8" s="34"/>
      <c r="PB8" s="34"/>
      <c r="PC8" s="34"/>
      <c r="PD8" s="34"/>
      <c r="PE8" s="34"/>
      <c r="PF8" s="34"/>
      <c r="PG8" s="34"/>
      <c r="PH8" s="34"/>
      <c r="PI8" s="34"/>
      <c r="PJ8" s="34"/>
      <c r="PK8" s="34"/>
      <c r="PL8" s="34"/>
      <c r="PM8" s="34"/>
      <c r="PN8" s="34"/>
      <c r="PO8" s="34"/>
      <c r="PP8" s="34"/>
      <c r="PQ8" s="34"/>
      <c r="PR8" s="34"/>
      <c r="PS8" s="34"/>
      <c r="PT8" s="34"/>
      <c r="PU8" s="34"/>
      <c r="PV8" s="34"/>
      <c r="PW8" s="34"/>
      <c r="PX8" s="34"/>
      <c r="PY8" s="34"/>
      <c r="PZ8" s="34"/>
      <c r="QA8" s="34"/>
      <c r="QB8" s="34"/>
      <c r="QC8" s="34"/>
      <c r="QD8" s="34"/>
      <c r="QE8" s="34"/>
      <c r="QF8" s="34"/>
      <c r="QG8" s="34"/>
      <c r="QH8" s="34"/>
      <c r="QI8" s="34"/>
      <c r="QJ8" s="34"/>
      <c r="QK8" s="34"/>
      <c r="QL8" s="34"/>
      <c r="QM8" s="34"/>
      <c r="QN8" s="34"/>
      <c r="QO8" s="34"/>
      <c r="QP8" s="34"/>
      <c r="QQ8" s="34"/>
      <c r="QR8" s="34"/>
      <c r="QS8" s="34"/>
      <c r="QT8" s="34"/>
      <c r="QU8" s="34"/>
      <c r="QV8" s="34"/>
      <c r="QW8" s="34"/>
      <c r="QX8" s="34"/>
      <c r="QY8" s="34"/>
      <c r="QZ8" s="34"/>
      <c r="RA8" s="34"/>
      <c r="RB8" s="34"/>
      <c r="RC8" s="34"/>
      <c r="RD8" s="34"/>
      <c r="RE8" s="34"/>
      <c r="RF8" s="34"/>
      <c r="RG8" s="34"/>
      <c r="RH8" s="34"/>
      <c r="RI8" s="34"/>
      <c r="RJ8" s="34"/>
      <c r="RK8" s="34"/>
      <c r="RL8" s="34"/>
      <c r="RM8" s="34"/>
      <c r="RN8" s="34"/>
      <c r="RO8" s="34"/>
      <c r="RP8" s="34"/>
      <c r="RQ8" s="34"/>
      <c r="RR8" s="34"/>
      <c r="RS8" s="34"/>
      <c r="RT8" s="34"/>
      <c r="RU8" s="34"/>
      <c r="RV8" s="34"/>
      <c r="RW8" s="34"/>
      <c r="RX8" s="34"/>
      <c r="RY8" s="34"/>
      <c r="RZ8" s="34"/>
      <c r="SA8" s="34"/>
      <c r="SB8" s="34"/>
      <c r="SC8" s="34"/>
      <c r="SD8" s="34"/>
      <c r="SE8" s="34"/>
      <c r="SF8" s="34"/>
      <c r="SG8" s="34"/>
      <c r="SH8" s="34"/>
      <c r="SI8" s="34"/>
      <c r="SJ8" s="34"/>
      <c r="SK8" s="34"/>
      <c r="SL8" s="34"/>
      <c r="SM8" s="34"/>
      <c r="SN8" s="34"/>
      <c r="SO8" s="34"/>
      <c r="SP8" s="34"/>
      <c r="SQ8" s="34"/>
      <c r="SR8" s="34"/>
      <c r="SS8" s="34"/>
      <c r="ST8" s="34"/>
      <c r="SU8" s="34"/>
      <c r="SV8" s="34"/>
      <c r="SW8" s="34"/>
      <c r="SX8" s="34"/>
      <c r="SY8" s="34"/>
      <c r="SZ8" s="34"/>
      <c r="TA8" s="34"/>
      <c r="TB8" s="34"/>
      <c r="TC8" s="34"/>
      <c r="TD8" s="34"/>
      <c r="TE8" s="34"/>
      <c r="TF8" s="34"/>
      <c r="TG8" s="34"/>
      <c r="TH8" s="34"/>
      <c r="TI8" s="34"/>
      <c r="TJ8" s="34"/>
      <c r="TK8" s="34"/>
      <c r="TL8" s="34"/>
      <c r="TM8" s="34"/>
      <c r="TN8" s="34"/>
      <c r="TO8" s="34"/>
      <c r="TP8" s="34"/>
      <c r="TQ8" s="34"/>
      <c r="TR8" s="34"/>
      <c r="TS8" s="34"/>
      <c r="TT8" s="34"/>
      <c r="TU8" s="34"/>
      <c r="TV8" s="34"/>
      <c r="TW8" s="34"/>
      <c r="TX8" s="34"/>
      <c r="TY8" s="34"/>
      <c r="TZ8" s="34"/>
      <c r="UA8" s="34"/>
      <c r="UB8" s="34"/>
      <c r="UC8" s="34"/>
      <c r="UD8" s="34"/>
      <c r="UE8" s="34"/>
      <c r="UF8" s="34"/>
      <c r="UG8" s="34"/>
      <c r="UH8" s="34"/>
      <c r="UI8" s="34"/>
      <c r="UJ8" s="34"/>
      <c r="UK8" s="34"/>
      <c r="UL8" s="34"/>
      <c r="UM8" s="34"/>
      <c r="UN8" s="34"/>
      <c r="UO8" s="34"/>
      <c r="UP8" s="34"/>
      <c r="UQ8" s="34"/>
      <c r="UR8" s="34"/>
      <c r="US8" s="34"/>
      <c r="UT8" s="34"/>
      <c r="UU8" s="34"/>
      <c r="UV8" s="34"/>
      <c r="UW8" s="34"/>
      <c r="UX8" s="34"/>
      <c r="UY8" s="34"/>
      <c r="UZ8" s="34"/>
      <c r="VA8" s="34"/>
      <c r="VB8" s="34"/>
      <c r="VC8" s="34"/>
      <c r="VD8" s="34"/>
      <c r="VE8" s="34"/>
      <c r="VF8" s="34"/>
      <c r="VG8" s="34"/>
      <c r="VH8" s="34"/>
      <c r="VI8" s="34"/>
      <c r="VJ8" s="34"/>
      <c r="VK8" s="34"/>
      <c r="VL8" s="34"/>
      <c r="VM8" s="34"/>
      <c r="VN8" s="34"/>
      <c r="VO8" s="34"/>
      <c r="VP8" s="34"/>
      <c r="VQ8" s="34"/>
      <c r="VR8" s="34"/>
      <c r="VS8" s="34"/>
      <c r="VT8" s="34"/>
      <c r="VU8" s="34"/>
      <c r="VV8" s="34"/>
      <c r="VW8" s="34"/>
      <c r="VX8" s="34"/>
      <c r="VY8" s="34"/>
      <c r="VZ8" s="34"/>
      <c r="WA8" s="34"/>
      <c r="WB8" s="34"/>
      <c r="WC8" s="34"/>
      <c r="WD8" s="34"/>
      <c r="WE8" s="34"/>
      <c r="WF8" s="34"/>
      <c r="WG8" s="34"/>
      <c r="WH8" s="34"/>
      <c r="WI8" s="34"/>
      <c r="WJ8" s="34"/>
      <c r="WK8" s="34"/>
      <c r="WL8" s="34"/>
      <c r="WM8" s="34"/>
      <c r="WN8" s="34"/>
      <c r="WO8" s="34"/>
      <c r="WP8" s="34"/>
      <c r="WQ8" s="34"/>
      <c r="WR8" s="34"/>
      <c r="WS8" s="34"/>
      <c r="WT8" s="34"/>
      <c r="WU8" s="34"/>
      <c r="WV8" s="34"/>
      <c r="WW8" s="34"/>
      <c r="WX8" s="34"/>
      <c r="WY8" s="34"/>
      <c r="WZ8" s="34"/>
      <c r="XA8" s="34"/>
      <c r="XB8" s="34"/>
      <c r="XC8" s="34"/>
      <c r="XD8" s="34"/>
      <c r="XE8" s="34"/>
      <c r="XF8" s="34"/>
      <c r="XG8" s="34"/>
      <c r="XH8" s="34"/>
      <c r="XI8" s="34"/>
      <c r="XJ8" s="34"/>
      <c r="XK8" s="34"/>
      <c r="XL8" s="34"/>
      <c r="XM8" s="34"/>
      <c r="XN8" s="34"/>
      <c r="XO8" s="34"/>
      <c r="XP8" s="34"/>
      <c r="XQ8" s="34"/>
      <c r="XR8" s="34"/>
      <c r="XS8" s="34"/>
      <c r="XT8" s="34"/>
      <c r="XU8" s="34"/>
      <c r="XV8" s="34"/>
      <c r="XW8" s="34"/>
      <c r="XX8" s="34"/>
      <c r="XY8" s="34"/>
      <c r="XZ8" s="34"/>
      <c r="YA8" s="34"/>
      <c r="YB8" s="34"/>
      <c r="YC8" s="34"/>
      <c r="YD8" s="34"/>
      <c r="YE8" s="34"/>
      <c r="YF8" s="34"/>
      <c r="YG8" s="34"/>
      <c r="YH8" s="34"/>
      <c r="YI8" s="34"/>
      <c r="YJ8" s="34"/>
      <c r="YK8" s="34"/>
      <c r="YL8" s="34"/>
      <c r="YM8" s="34"/>
      <c r="YN8" s="34"/>
      <c r="YO8" s="34"/>
      <c r="YP8" s="34"/>
      <c r="YQ8" s="34"/>
      <c r="YR8" s="34"/>
      <c r="YS8" s="34"/>
      <c r="YT8" s="34"/>
      <c r="YU8" s="34"/>
      <c r="YV8" s="34"/>
      <c r="YW8" s="34"/>
      <c r="YX8" s="34"/>
      <c r="YY8" s="34"/>
      <c r="YZ8" s="34"/>
      <c r="ZA8" s="34"/>
      <c r="ZB8" s="34"/>
      <c r="ZC8" s="34"/>
      <c r="ZD8" s="34"/>
      <c r="ZE8" s="34"/>
      <c r="ZF8" s="34"/>
      <c r="ZG8" s="34"/>
      <c r="ZH8" s="34"/>
      <c r="ZI8" s="34"/>
      <c r="ZJ8" s="34"/>
      <c r="ZK8" s="34"/>
      <c r="ZL8" s="34"/>
      <c r="ZM8" s="34"/>
      <c r="ZN8" s="34"/>
      <c r="ZO8" s="34"/>
      <c r="ZP8" s="34"/>
      <c r="ZQ8" s="34"/>
      <c r="ZR8" s="34"/>
      <c r="ZS8" s="34"/>
      <c r="ZT8" s="34"/>
      <c r="ZU8" s="34"/>
      <c r="ZV8" s="34"/>
      <c r="ZW8" s="34"/>
      <c r="ZX8" s="34"/>
      <c r="ZY8" s="34"/>
      <c r="ZZ8" s="34"/>
      <c r="AAA8" s="34"/>
      <c r="AAB8" s="34"/>
      <c r="AAC8" s="34"/>
      <c r="AAD8" s="34"/>
      <c r="AAE8" s="34"/>
      <c r="AAF8" s="34"/>
      <c r="AAG8" s="34"/>
      <c r="AAH8" s="34"/>
      <c r="AAI8" s="34"/>
      <c r="AAJ8" s="34"/>
      <c r="AAK8" s="34"/>
      <c r="AAL8" s="34"/>
      <c r="AAM8" s="34"/>
      <c r="AAN8" s="34"/>
      <c r="AAO8" s="34"/>
      <c r="AAP8" s="34"/>
      <c r="AAQ8" s="34"/>
      <c r="AAR8" s="34"/>
      <c r="AAS8" s="34"/>
      <c r="AAT8" s="34"/>
      <c r="AAU8" s="34"/>
      <c r="AAV8" s="34"/>
      <c r="AAW8" s="34"/>
      <c r="AAX8" s="34"/>
      <c r="AAY8" s="34"/>
      <c r="AAZ8" s="34"/>
      <c r="ABA8" s="34"/>
      <c r="ABB8" s="34"/>
      <c r="ABC8" s="34"/>
      <c r="ABD8" s="34"/>
      <c r="ABE8" s="34"/>
      <c r="ABF8" s="34"/>
      <c r="ABG8" s="34"/>
      <c r="ABH8" s="34"/>
      <c r="ABI8" s="34"/>
      <c r="ABJ8" s="34"/>
      <c r="ABK8" s="34"/>
      <c r="ABL8" s="34"/>
      <c r="ABM8" s="34"/>
      <c r="ABN8" s="34"/>
      <c r="ABO8" s="34"/>
      <c r="ABP8" s="34"/>
      <c r="ABQ8" s="34"/>
      <c r="ABR8" s="34"/>
      <c r="ABS8" s="34"/>
      <c r="ABT8" s="34"/>
      <c r="ABU8" s="34"/>
      <c r="ABV8" s="34"/>
      <c r="ABW8" s="34"/>
      <c r="ABX8" s="34"/>
      <c r="ABY8" s="34"/>
      <c r="ABZ8" s="34"/>
      <c r="ACA8" s="34"/>
      <c r="ACB8" s="34"/>
      <c r="ACC8" s="34"/>
      <c r="ACD8" s="34"/>
      <c r="ACE8" s="34"/>
      <c r="ACF8" s="34"/>
      <c r="ACG8" s="34"/>
      <c r="ACH8" s="34"/>
      <c r="ACI8" s="34"/>
      <c r="ACJ8" s="34"/>
      <c r="ACK8" s="34"/>
      <c r="ACL8" s="34"/>
      <c r="ACM8" s="34"/>
      <c r="ACN8" s="34"/>
      <c r="ACO8" s="34"/>
      <c r="ACP8" s="34"/>
      <c r="ACQ8" s="34"/>
      <c r="ACR8" s="34"/>
      <c r="ACS8" s="34"/>
      <c r="ACT8" s="34"/>
      <c r="ACU8" s="34"/>
      <c r="ACV8" s="34"/>
      <c r="ACW8" s="34"/>
      <c r="ACX8" s="34"/>
      <c r="ACY8" s="34"/>
      <c r="ACZ8" s="34"/>
      <c r="ADA8" s="34"/>
      <c r="ADB8" s="34"/>
      <c r="ADC8" s="34"/>
      <c r="ADD8" s="34"/>
      <c r="ADE8" s="34"/>
      <c r="ADF8" s="34"/>
      <c r="ADG8" s="34"/>
      <c r="ADH8" s="34"/>
      <c r="ADI8" s="34"/>
      <c r="ADJ8" s="34"/>
      <c r="ADK8" s="34"/>
      <c r="ADL8" s="34"/>
      <c r="ADM8" s="34"/>
      <c r="ADN8" s="34"/>
      <c r="ADO8" s="34"/>
      <c r="ADP8" s="34"/>
      <c r="ADQ8" s="34"/>
      <c r="ADR8" s="34"/>
      <c r="ADS8" s="34"/>
      <c r="ADT8" s="34"/>
      <c r="ADU8" s="34"/>
      <c r="ADV8" s="34"/>
      <c r="ADW8" s="34"/>
      <c r="ADX8" s="34"/>
      <c r="ADY8" s="34"/>
      <c r="ADZ8" s="34"/>
      <c r="AEA8" s="34"/>
      <c r="AEB8" s="34"/>
      <c r="AEC8" s="34"/>
      <c r="AED8" s="34"/>
      <c r="AEE8" s="34"/>
      <c r="AEF8" s="34"/>
      <c r="AEG8" s="34"/>
      <c r="AEH8" s="34"/>
      <c r="AEI8" s="34"/>
      <c r="AEJ8" s="34"/>
      <c r="AEK8" s="34"/>
      <c r="AEL8" s="34"/>
      <c r="AEM8" s="34"/>
      <c r="AEN8" s="34"/>
      <c r="AEO8" s="34"/>
      <c r="AEP8" s="34"/>
      <c r="AEQ8" s="34"/>
      <c r="AER8" s="34"/>
      <c r="AES8" s="34"/>
      <c r="AET8" s="34"/>
      <c r="AEU8" s="34"/>
      <c r="AEV8" s="34"/>
      <c r="AEW8" s="34"/>
      <c r="AEX8" s="34"/>
      <c r="AEY8" s="34"/>
      <c r="AEZ8" s="34"/>
      <c r="AFA8" s="34"/>
      <c r="AFB8" s="34"/>
      <c r="AFC8" s="34"/>
      <c r="AFD8" s="34"/>
      <c r="AFE8" s="34"/>
      <c r="AFF8" s="34"/>
      <c r="AFG8" s="34"/>
      <c r="AFH8" s="34"/>
      <c r="AFI8" s="34"/>
      <c r="AFJ8" s="34"/>
      <c r="AFK8" s="34"/>
      <c r="AFL8" s="34"/>
      <c r="AFM8" s="34"/>
      <c r="AFN8" s="34"/>
      <c r="AFO8" s="34"/>
      <c r="AFP8" s="34"/>
      <c r="AFQ8" s="34"/>
      <c r="AFR8" s="34"/>
      <c r="AFS8" s="34"/>
      <c r="AFT8" s="34"/>
      <c r="AFU8" s="34"/>
      <c r="AFV8" s="34"/>
      <c r="AFW8" s="34"/>
      <c r="AFX8" s="34"/>
      <c r="AFY8" s="34"/>
      <c r="AFZ8" s="34"/>
      <c r="AGA8" s="34"/>
      <c r="AGB8" s="34"/>
      <c r="AGC8" s="34"/>
      <c r="AGD8" s="34"/>
      <c r="AGE8" s="34"/>
      <c r="AGF8" s="34"/>
      <c r="AGG8" s="34"/>
      <c r="AGH8" s="34"/>
      <c r="AGI8" s="34"/>
      <c r="AGJ8" s="34"/>
      <c r="AGK8" s="34"/>
      <c r="AGL8" s="34"/>
      <c r="AGM8" s="34"/>
      <c r="AGN8" s="34"/>
      <c r="AGO8" s="34"/>
      <c r="AGP8" s="34"/>
      <c r="AGQ8" s="34"/>
      <c r="AGR8" s="34"/>
      <c r="AGS8" s="34"/>
      <c r="AGT8" s="34"/>
      <c r="AGU8" s="34"/>
      <c r="AGV8" s="34"/>
      <c r="AGW8" s="34"/>
      <c r="AGX8" s="34"/>
      <c r="AGY8" s="34"/>
      <c r="AGZ8" s="34"/>
      <c r="AHA8" s="34"/>
      <c r="AHB8" s="34"/>
      <c r="AHC8" s="34"/>
      <c r="AHD8" s="34"/>
      <c r="AHE8" s="34"/>
      <c r="AHF8" s="34"/>
      <c r="AHG8" s="34"/>
      <c r="AHH8" s="34"/>
      <c r="AHI8" s="34"/>
      <c r="AHJ8" s="34"/>
      <c r="AHK8" s="34"/>
      <c r="AHL8" s="34"/>
      <c r="AHM8" s="34"/>
      <c r="AHN8" s="34"/>
      <c r="AHO8" s="34"/>
      <c r="AHP8" s="34"/>
      <c r="AHQ8" s="34"/>
      <c r="AHR8" s="34"/>
      <c r="AHS8" s="34"/>
      <c r="AHT8" s="34"/>
      <c r="AHU8" s="34"/>
      <c r="AHV8" s="34"/>
      <c r="AHW8" s="34"/>
      <c r="AHX8" s="34"/>
      <c r="AHY8" s="34"/>
      <c r="AHZ8" s="34"/>
      <c r="AIA8" s="34"/>
      <c r="AIB8" s="34"/>
      <c r="AIC8" s="34"/>
      <c r="AID8" s="34"/>
      <c r="AIE8" s="34"/>
      <c r="AIF8" s="34"/>
      <c r="AIG8" s="34"/>
      <c r="AIH8" s="34"/>
      <c r="AII8" s="34"/>
      <c r="AIJ8" s="34"/>
      <c r="AIK8" s="34"/>
      <c r="AIL8" s="34"/>
      <c r="AIM8" s="34"/>
      <c r="AIN8" s="34"/>
      <c r="AIO8" s="34"/>
      <c r="AIP8" s="34"/>
      <c r="AIQ8" s="34"/>
      <c r="AIR8" s="34"/>
      <c r="AIS8" s="34"/>
      <c r="AIT8" s="34"/>
      <c r="AIU8" s="34"/>
      <c r="AIV8" s="34"/>
      <c r="AIW8" s="34"/>
      <c r="AIX8" s="34"/>
      <c r="AIY8" s="34"/>
      <c r="AIZ8" s="34"/>
      <c r="AJA8" s="34"/>
      <c r="AJB8" s="34"/>
      <c r="AJC8" s="34"/>
      <c r="AJD8" s="34"/>
      <c r="AJE8" s="34"/>
      <c r="AJF8" s="34"/>
      <c r="AJG8" s="34"/>
      <c r="AJH8" s="34"/>
      <c r="AJI8" s="34"/>
      <c r="AJJ8" s="34"/>
      <c r="AJK8" s="34"/>
      <c r="AJL8" s="34"/>
      <c r="AJM8" s="34"/>
      <c r="AJN8" s="34"/>
      <c r="AJO8" s="34"/>
      <c r="AJP8" s="34"/>
      <c r="AJQ8" s="34"/>
      <c r="AJR8" s="34"/>
      <c r="AJS8" s="34"/>
      <c r="AJT8" s="34"/>
      <c r="AJU8" s="34"/>
      <c r="AJV8" s="34"/>
      <c r="AJW8" s="34"/>
      <c r="AJX8" s="34"/>
      <c r="AJY8" s="34"/>
      <c r="AJZ8" s="34"/>
      <c r="AKA8" s="34"/>
      <c r="AKB8" s="34"/>
      <c r="AKC8" s="34"/>
      <c r="AKD8" s="34"/>
      <c r="AKE8" s="34"/>
      <c r="AKF8" s="34"/>
      <c r="AKG8" s="34"/>
      <c r="AKH8" s="34"/>
      <c r="AKI8" s="34"/>
      <c r="AKJ8" s="34"/>
      <c r="AKK8" s="34"/>
      <c r="AKL8" s="34"/>
      <c r="AKM8" s="34"/>
      <c r="AKN8" s="34"/>
      <c r="AKO8" s="34"/>
      <c r="AKP8" s="34"/>
      <c r="AKQ8" s="34"/>
      <c r="AKR8" s="34"/>
      <c r="AKS8" s="34"/>
      <c r="AKT8" s="34"/>
      <c r="AKU8" s="34"/>
      <c r="AKV8" s="34"/>
      <c r="AKW8" s="34"/>
      <c r="AKX8" s="34"/>
      <c r="AKY8" s="34"/>
      <c r="AKZ8" s="34"/>
      <c r="ALA8" s="34"/>
      <c r="ALB8" s="34"/>
      <c r="ALC8" s="34"/>
      <c r="ALD8" s="34"/>
      <c r="ALE8" s="34"/>
      <c r="ALF8" s="34"/>
      <c r="ALG8" s="34"/>
      <c r="ALH8" s="34"/>
      <c r="ALI8" s="34"/>
      <c r="ALJ8" s="34"/>
      <c r="ALK8" s="34"/>
      <c r="ALL8" s="34"/>
      <c r="ALM8" s="34"/>
      <c r="ALN8" s="34"/>
      <c r="ALO8" s="34"/>
      <c r="ALP8" s="34"/>
      <c r="ALQ8" s="34"/>
      <c r="ALR8" s="34"/>
      <c r="ALS8" s="34"/>
      <c r="ALT8" s="34"/>
      <c r="ALU8" s="34"/>
      <c r="ALV8" s="34"/>
      <c r="ALW8" s="34"/>
      <c r="ALX8" s="34"/>
      <c r="ALY8" s="34"/>
      <c r="ALZ8" s="34"/>
      <c r="AMA8" s="34"/>
      <c r="AMB8" s="34"/>
      <c r="AMC8" s="34"/>
      <c r="AMD8" s="34"/>
      <c r="AME8" s="34"/>
      <c r="AMF8" s="34"/>
      <c r="AMG8" s="34"/>
      <c r="AMH8" s="34"/>
      <c r="AMI8" s="34"/>
      <c r="AMJ8" s="34"/>
      <c r="AMK8" s="34"/>
      <c r="AML8" s="34"/>
      <c r="AMM8" s="34"/>
      <c r="AMN8" s="34"/>
      <c r="AMO8" s="34"/>
      <c r="AMP8" s="34"/>
      <c r="AMQ8" s="34"/>
      <c r="AMR8" s="34"/>
      <c r="AMS8" s="34"/>
      <c r="AMT8" s="34"/>
      <c r="AMU8" s="34"/>
      <c r="AMV8" s="34"/>
      <c r="AMW8" s="34"/>
      <c r="AMX8" s="34"/>
      <c r="AMY8" s="34"/>
      <c r="AMZ8" s="34"/>
      <c r="ANA8" s="34"/>
      <c r="ANB8" s="34"/>
      <c r="ANC8" s="34"/>
      <c r="AND8" s="34"/>
      <c r="ANE8" s="34"/>
      <c r="ANF8" s="34"/>
      <c r="ANG8" s="34"/>
      <c r="ANH8" s="34"/>
      <c r="ANI8" s="34"/>
      <c r="ANJ8" s="34"/>
      <c r="ANK8" s="34"/>
      <c r="ANL8" s="34"/>
      <c r="ANM8" s="34"/>
      <c r="ANN8" s="34"/>
      <c r="ANO8" s="34"/>
      <c r="ANP8" s="34"/>
      <c r="ANQ8" s="34"/>
      <c r="ANR8" s="34"/>
      <c r="ANS8" s="34"/>
      <c r="ANT8" s="34"/>
      <c r="ANU8" s="34"/>
      <c r="ANV8" s="34"/>
      <c r="ANW8" s="34"/>
      <c r="ANX8" s="34"/>
      <c r="ANY8" s="34"/>
      <c r="ANZ8" s="34"/>
      <c r="AOA8" s="34"/>
      <c r="AOB8" s="34"/>
      <c r="AOC8" s="34"/>
      <c r="AOD8" s="34"/>
      <c r="AOE8" s="34"/>
      <c r="AOF8" s="34"/>
      <c r="AOG8" s="34"/>
      <c r="AOH8" s="34"/>
      <c r="AOI8" s="34"/>
      <c r="AOJ8" s="34"/>
      <c r="AOK8" s="34"/>
      <c r="AOL8" s="34"/>
      <c r="AOM8" s="34"/>
      <c r="AON8" s="34"/>
      <c r="AOO8" s="34"/>
      <c r="AOP8" s="34"/>
      <c r="AOQ8" s="34"/>
      <c r="AOR8" s="34"/>
      <c r="AOS8" s="34"/>
      <c r="AOT8" s="34"/>
      <c r="AOU8" s="34"/>
      <c r="AOV8" s="34"/>
      <c r="AOW8" s="34"/>
      <c r="AOX8" s="34"/>
      <c r="AOY8" s="34"/>
      <c r="AOZ8" s="34"/>
      <c r="APA8" s="34"/>
      <c r="APB8" s="34"/>
      <c r="APC8" s="34"/>
      <c r="APD8" s="34"/>
      <c r="APE8" s="34"/>
      <c r="APF8" s="34"/>
      <c r="APG8" s="34"/>
      <c r="APH8" s="34"/>
      <c r="API8" s="34"/>
      <c r="APJ8" s="34"/>
      <c r="APK8" s="34"/>
      <c r="APL8" s="34"/>
      <c r="APM8" s="34"/>
      <c r="APN8" s="34"/>
      <c r="APO8" s="34"/>
      <c r="APP8" s="34"/>
      <c r="APQ8" s="34"/>
      <c r="APR8" s="34"/>
      <c r="APS8" s="34"/>
      <c r="APT8" s="34"/>
      <c r="APU8" s="34"/>
      <c r="APV8" s="34"/>
      <c r="APW8" s="34"/>
      <c r="APX8" s="34"/>
      <c r="APY8" s="34"/>
      <c r="APZ8" s="34"/>
      <c r="AQA8" s="34"/>
      <c r="AQB8" s="34"/>
      <c r="AQC8" s="34"/>
      <c r="AQD8" s="34"/>
      <c r="AQE8" s="34"/>
      <c r="AQF8" s="34"/>
      <c r="AQG8" s="34"/>
      <c r="AQH8" s="34"/>
      <c r="AQI8" s="34"/>
      <c r="AQJ8" s="34"/>
      <c r="AQK8" s="34"/>
      <c r="AQL8" s="34"/>
      <c r="AQM8" s="34"/>
      <c r="AQN8" s="34"/>
      <c r="AQO8" s="34"/>
      <c r="AQP8" s="34"/>
      <c r="AQQ8" s="34"/>
      <c r="AQR8" s="34"/>
      <c r="AQS8" s="34"/>
      <c r="AQT8" s="34"/>
      <c r="AQU8" s="34"/>
      <c r="AQV8" s="34"/>
      <c r="AQW8" s="34"/>
      <c r="AQX8" s="34"/>
      <c r="AQY8" s="34"/>
      <c r="AQZ8" s="34"/>
      <c r="ARA8" s="34"/>
      <c r="ARB8" s="34"/>
      <c r="ARC8" s="34"/>
      <c r="ARD8" s="34"/>
      <c r="ARE8" s="34"/>
      <c r="ARF8" s="34"/>
      <c r="ARG8" s="34"/>
      <c r="ARH8" s="34"/>
      <c r="ARI8" s="34"/>
      <c r="ARJ8" s="34"/>
      <c r="ARK8" s="34"/>
      <c r="ARL8" s="34"/>
      <c r="ARM8" s="34"/>
      <c r="ARN8" s="34"/>
      <c r="ARO8" s="34"/>
      <c r="ARP8" s="34"/>
      <c r="ARQ8" s="34"/>
      <c r="ARR8" s="34"/>
      <c r="ARS8" s="34"/>
      <c r="ART8" s="34"/>
      <c r="ARU8" s="34"/>
      <c r="ARV8" s="34"/>
      <c r="ARW8" s="34"/>
      <c r="ARX8" s="34"/>
      <c r="ARY8" s="34"/>
      <c r="ARZ8" s="34"/>
      <c r="ASA8" s="34"/>
      <c r="ASB8" s="34"/>
      <c r="ASC8" s="34"/>
      <c r="ASD8" s="34"/>
      <c r="ASE8" s="34"/>
      <c r="ASF8" s="34"/>
      <c r="ASG8" s="34"/>
      <c r="ASH8" s="34"/>
      <c r="ASI8" s="34"/>
      <c r="ASJ8" s="34"/>
      <c r="ASK8" s="34"/>
      <c r="ASL8" s="34"/>
      <c r="ASM8" s="34"/>
      <c r="ASN8" s="34"/>
      <c r="ASO8" s="34"/>
      <c r="ASP8" s="34"/>
      <c r="ASQ8" s="34"/>
      <c r="ASR8" s="34"/>
      <c r="ASS8" s="34"/>
      <c r="AST8" s="34"/>
      <c r="ASU8" s="34"/>
      <c r="ASV8" s="34"/>
      <c r="ASW8" s="34"/>
      <c r="ASX8" s="34"/>
      <c r="ASY8" s="34"/>
      <c r="ASZ8" s="34"/>
      <c r="ATA8" s="34"/>
      <c r="ATB8" s="34"/>
      <c r="ATC8" s="34"/>
      <c r="ATD8" s="34"/>
      <c r="ATE8" s="34"/>
      <c r="ATF8" s="34"/>
      <c r="ATG8" s="34"/>
      <c r="ATH8" s="34"/>
      <c r="ATI8" s="34"/>
      <c r="ATJ8" s="34"/>
      <c r="ATK8" s="34"/>
      <c r="ATL8" s="34"/>
      <c r="ATM8" s="34"/>
      <c r="ATN8" s="34"/>
      <c r="ATO8" s="34"/>
      <c r="ATP8" s="34"/>
      <c r="ATQ8" s="34"/>
      <c r="ATR8" s="34"/>
      <c r="ATS8" s="34"/>
      <c r="ATT8" s="34"/>
      <c r="ATU8" s="34"/>
      <c r="ATV8" s="34"/>
      <c r="ATW8" s="34"/>
      <c r="ATX8" s="34"/>
      <c r="ATY8" s="34"/>
      <c r="ATZ8" s="34"/>
      <c r="AUA8" s="34"/>
      <c r="AUB8" s="34"/>
      <c r="AUC8" s="34"/>
      <c r="AUD8" s="34"/>
      <c r="AUE8" s="34"/>
      <c r="AUF8" s="34"/>
      <c r="AUG8" s="34"/>
      <c r="AUH8" s="34"/>
      <c r="AUI8" s="34"/>
      <c r="AUJ8" s="34"/>
      <c r="AUK8" s="34"/>
      <c r="AUL8" s="34"/>
      <c r="AUM8" s="34"/>
      <c r="AUN8" s="34"/>
      <c r="AUO8" s="34"/>
      <c r="AUP8" s="34"/>
      <c r="AUQ8" s="34"/>
      <c r="AUR8" s="34"/>
      <c r="AUS8" s="34"/>
      <c r="AUT8" s="34"/>
      <c r="AUU8" s="34"/>
      <c r="AUV8" s="34"/>
      <c r="AUW8" s="34"/>
      <c r="AUX8" s="34"/>
      <c r="AUY8" s="34"/>
      <c r="AUZ8" s="34"/>
      <c r="AVA8" s="34"/>
      <c r="AVB8" s="34"/>
      <c r="AVC8" s="34"/>
      <c r="AVD8" s="34"/>
      <c r="AVE8" s="34"/>
      <c r="AVF8" s="34"/>
      <c r="AVG8" s="34"/>
      <c r="AVH8" s="34"/>
      <c r="AVI8" s="34"/>
      <c r="AVJ8" s="34"/>
      <c r="AVK8" s="34"/>
      <c r="AVL8" s="34"/>
      <c r="AVM8" s="34"/>
      <c r="AVN8" s="34"/>
      <c r="AVO8" s="34"/>
      <c r="AVP8" s="34"/>
      <c r="AVQ8" s="34"/>
      <c r="AVR8" s="34"/>
      <c r="AVS8" s="34"/>
      <c r="AVT8" s="34"/>
      <c r="AVU8" s="34"/>
      <c r="AVV8" s="34"/>
      <c r="AVW8" s="34"/>
      <c r="AVX8" s="34"/>
      <c r="AVY8" s="34"/>
      <c r="AVZ8" s="34"/>
      <c r="AWA8" s="34"/>
      <c r="AWB8" s="34"/>
      <c r="AWC8" s="34"/>
      <c r="AWD8" s="34"/>
      <c r="AWE8" s="34"/>
      <c r="AWF8" s="34"/>
      <c r="AWG8" s="34"/>
      <c r="AWH8" s="34"/>
      <c r="AWI8" s="34"/>
      <c r="AWJ8" s="34"/>
      <c r="AWK8" s="34"/>
      <c r="AWL8" s="34"/>
      <c r="AWM8" s="34"/>
      <c r="AWN8" s="34"/>
      <c r="AWO8" s="34"/>
      <c r="AWP8" s="34"/>
      <c r="AWQ8" s="34"/>
      <c r="AWR8" s="34"/>
      <c r="AWS8" s="34"/>
      <c r="AWT8" s="34"/>
      <c r="AWU8" s="34"/>
      <c r="AWV8" s="34"/>
      <c r="AWW8" s="34"/>
      <c r="AWX8" s="34"/>
      <c r="AWY8" s="34"/>
      <c r="AWZ8" s="34"/>
      <c r="AXA8" s="34"/>
      <c r="AXB8" s="34"/>
      <c r="AXC8" s="34"/>
      <c r="AXD8" s="34"/>
      <c r="AXE8" s="34"/>
      <c r="AXF8" s="34"/>
      <c r="AXG8" s="34"/>
      <c r="AXH8" s="34"/>
      <c r="AXI8" s="34"/>
      <c r="AXJ8" s="34"/>
      <c r="AXK8" s="34"/>
      <c r="AXL8" s="34"/>
      <c r="AXM8" s="34"/>
      <c r="AXN8" s="34"/>
      <c r="AXO8" s="34"/>
      <c r="AXP8" s="34"/>
      <c r="AXQ8" s="34"/>
      <c r="AXR8" s="34"/>
      <c r="AXS8" s="34"/>
      <c r="AXT8" s="34"/>
      <c r="AXU8" s="34"/>
      <c r="AXV8" s="34"/>
      <c r="AXW8" s="34"/>
      <c r="AXX8" s="34"/>
      <c r="AXY8" s="34"/>
      <c r="AXZ8" s="34"/>
      <c r="AYA8" s="34"/>
      <c r="AYB8" s="34"/>
      <c r="AYC8" s="34"/>
      <c r="AYD8" s="34"/>
      <c r="AYE8" s="34"/>
      <c r="AYF8" s="34"/>
      <c r="AYG8" s="34"/>
      <c r="AYH8" s="34"/>
      <c r="AYI8" s="34"/>
      <c r="AYJ8" s="34"/>
      <c r="AYK8" s="34"/>
      <c r="AYL8" s="34"/>
      <c r="AYM8" s="34"/>
      <c r="AYN8" s="34"/>
      <c r="AYO8" s="34"/>
      <c r="AYP8" s="34"/>
      <c r="AYQ8" s="34"/>
      <c r="AYR8" s="34"/>
      <c r="AYS8" s="34"/>
      <c r="AYT8" s="34"/>
      <c r="AYU8" s="34"/>
      <c r="AYV8" s="34"/>
      <c r="AYW8" s="34"/>
      <c r="AYX8" s="34"/>
      <c r="AYY8" s="34"/>
      <c r="AYZ8" s="34"/>
      <c r="AZA8" s="34"/>
      <c r="AZB8" s="34"/>
      <c r="AZC8" s="34"/>
      <c r="AZD8" s="34"/>
      <c r="AZE8" s="34"/>
      <c r="AZF8" s="34"/>
      <c r="AZG8" s="34"/>
      <c r="AZH8" s="34"/>
      <c r="AZI8" s="34"/>
      <c r="AZJ8" s="34"/>
      <c r="AZK8" s="34"/>
      <c r="AZL8" s="34"/>
      <c r="AZM8" s="34"/>
      <c r="AZN8" s="34"/>
      <c r="AZO8" s="34"/>
      <c r="AZP8" s="34"/>
      <c r="AZQ8" s="34"/>
      <c r="AZR8" s="34"/>
      <c r="AZS8" s="34"/>
      <c r="AZT8" s="34"/>
      <c r="AZU8" s="34"/>
      <c r="AZV8" s="34"/>
      <c r="AZW8" s="34"/>
      <c r="AZX8" s="34"/>
      <c r="AZY8" s="34"/>
      <c r="AZZ8" s="34"/>
      <c r="BAA8" s="34"/>
      <c r="BAB8" s="34"/>
      <c r="BAC8" s="34"/>
      <c r="BAD8" s="34"/>
      <c r="BAE8" s="34"/>
      <c r="BAF8" s="34"/>
      <c r="BAG8" s="34"/>
      <c r="BAH8" s="34"/>
      <c r="BAI8" s="34"/>
      <c r="BAJ8" s="34"/>
      <c r="BAK8" s="34"/>
      <c r="BAL8" s="34"/>
      <c r="BAM8" s="34"/>
      <c r="BAN8" s="34"/>
      <c r="BAO8" s="34"/>
      <c r="BAP8" s="34"/>
      <c r="BAQ8" s="34"/>
      <c r="BAR8" s="34"/>
      <c r="BAS8" s="34"/>
      <c r="BAT8" s="34"/>
      <c r="BAU8" s="34"/>
      <c r="BAV8" s="34"/>
      <c r="BAW8" s="34"/>
      <c r="BAX8" s="34"/>
      <c r="BAY8" s="34"/>
      <c r="BAZ8" s="34"/>
      <c r="BBA8" s="34"/>
      <c r="BBB8" s="34"/>
      <c r="BBC8" s="34"/>
      <c r="BBD8" s="34"/>
      <c r="BBE8" s="34"/>
      <c r="BBF8" s="34"/>
      <c r="BBG8" s="34"/>
      <c r="BBH8" s="34"/>
      <c r="BBI8" s="34"/>
      <c r="BBJ8" s="34"/>
      <c r="BBK8" s="34"/>
      <c r="BBL8" s="34"/>
      <c r="BBM8" s="34"/>
      <c r="BBN8" s="34"/>
      <c r="BBO8" s="34"/>
      <c r="BBP8" s="34"/>
      <c r="BBQ8" s="34"/>
      <c r="BBR8" s="34"/>
      <c r="BBS8" s="34"/>
      <c r="BBT8" s="34"/>
      <c r="BBU8" s="34"/>
      <c r="BBV8" s="34"/>
      <c r="BBW8" s="34"/>
      <c r="BBX8" s="34"/>
      <c r="BBY8" s="34"/>
      <c r="BBZ8" s="34"/>
      <c r="BCA8" s="34"/>
      <c r="BCB8" s="34"/>
      <c r="BCC8" s="34"/>
      <c r="BCD8" s="34"/>
      <c r="BCE8" s="34"/>
      <c r="BCF8" s="34"/>
      <c r="BCG8" s="34"/>
      <c r="BCH8" s="34"/>
      <c r="BCI8" s="34"/>
      <c r="BCJ8" s="34"/>
      <c r="BCK8" s="34"/>
      <c r="BCL8" s="34"/>
      <c r="BCM8" s="34"/>
      <c r="BCN8" s="34"/>
      <c r="BCO8" s="34"/>
      <c r="BCP8" s="34"/>
      <c r="BCQ8" s="34"/>
      <c r="BCR8" s="34"/>
      <c r="BCS8" s="34"/>
      <c r="BCT8" s="34"/>
      <c r="BCU8" s="34"/>
      <c r="BCV8" s="34"/>
      <c r="BCW8" s="34"/>
      <c r="BCX8" s="34"/>
      <c r="BCY8" s="34"/>
      <c r="BCZ8" s="34"/>
      <c r="BDA8" s="34"/>
      <c r="BDB8" s="34"/>
      <c r="BDC8" s="34"/>
      <c r="BDD8" s="34"/>
      <c r="BDE8" s="34"/>
      <c r="BDF8" s="34"/>
      <c r="BDG8" s="34"/>
      <c r="BDH8" s="34"/>
      <c r="BDI8" s="34"/>
      <c r="BDJ8" s="34"/>
      <c r="BDK8" s="34"/>
      <c r="BDL8" s="34"/>
      <c r="BDM8" s="34"/>
      <c r="BDN8" s="34"/>
      <c r="BDO8" s="34"/>
      <c r="BDP8" s="34"/>
      <c r="BDQ8" s="34"/>
      <c r="BDR8" s="34"/>
      <c r="BDS8" s="34"/>
      <c r="BDT8" s="34"/>
      <c r="BDU8" s="34"/>
      <c r="BDV8" s="34"/>
      <c r="BDW8" s="34"/>
      <c r="BDX8" s="34"/>
      <c r="BDY8" s="34"/>
      <c r="BDZ8" s="34"/>
      <c r="BEA8" s="34"/>
      <c r="BEB8" s="34"/>
      <c r="BEC8" s="34"/>
      <c r="BED8" s="34"/>
      <c r="BEE8" s="34"/>
      <c r="BEF8" s="34"/>
      <c r="BEG8" s="34"/>
      <c r="BEH8" s="34"/>
      <c r="BEI8" s="34"/>
      <c r="BEJ8" s="34"/>
      <c r="BEK8" s="34"/>
      <c r="BEL8" s="34"/>
      <c r="BEM8" s="34"/>
      <c r="BEN8" s="34"/>
      <c r="BEO8" s="34"/>
      <c r="BEP8" s="34"/>
      <c r="BEQ8" s="34"/>
      <c r="BER8" s="34"/>
      <c r="BES8" s="34"/>
      <c r="BET8" s="34"/>
      <c r="BEU8" s="34"/>
      <c r="BEV8" s="34"/>
      <c r="BEW8" s="34"/>
      <c r="BEX8" s="34"/>
      <c r="BEY8" s="34"/>
      <c r="BEZ8" s="34"/>
      <c r="BFA8" s="34"/>
      <c r="BFB8" s="34"/>
      <c r="BFC8" s="34"/>
      <c r="BFD8" s="34"/>
      <c r="BFE8" s="34"/>
      <c r="BFF8" s="34"/>
      <c r="BFG8" s="34"/>
      <c r="BFH8" s="34"/>
      <c r="BFI8" s="34"/>
      <c r="BFJ8" s="34"/>
      <c r="BFK8" s="34"/>
      <c r="BFL8" s="34"/>
      <c r="BFM8" s="34"/>
      <c r="BFN8" s="34"/>
      <c r="BFO8" s="34"/>
      <c r="BFP8" s="34"/>
      <c r="BFQ8" s="34"/>
      <c r="BFR8" s="34"/>
      <c r="BFS8" s="34"/>
      <c r="BFT8" s="34"/>
      <c r="BFU8" s="34"/>
      <c r="BFV8" s="34"/>
      <c r="BFW8" s="34"/>
      <c r="BFX8" s="34"/>
      <c r="BFY8" s="34"/>
      <c r="BFZ8" s="34"/>
      <c r="BGA8" s="34"/>
      <c r="BGB8" s="34"/>
      <c r="BGC8" s="34"/>
      <c r="BGD8" s="34"/>
      <c r="BGE8" s="34"/>
      <c r="BGF8" s="34"/>
      <c r="BGG8" s="34"/>
      <c r="BGH8" s="34"/>
      <c r="BGI8" s="34"/>
      <c r="BGJ8" s="34"/>
      <c r="BGK8" s="34"/>
      <c r="BGL8" s="34"/>
      <c r="BGM8" s="34"/>
      <c r="BGN8" s="34"/>
      <c r="BGO8" s="34"/>
      <c r="BGP8" s="34"/>
      <c r="BGQ8" s="34"/>
      <c r="BGR8" s="34"/>
      <c r="BGS8" s="34"/>
      <c r="BGT8" s="34"/>
      <c r="BGU8" s="34"/>
      <c r="BGV8" s="34"/>
      <c r="BGW8" s="34"/>
      <c r="BGX8" s="34"/>
      <c r="BGY8" s="34"/>
      <c r="BGZ8" s="34"/>
      <c r="BHA8" s="34"/>
      <c r="BHB8" s="34"/>
      <c r="BHC8" s="34"/>
      <c r="BHD8" s="34"/>
      <c r="BHE8" s="34"/>
      <c r="BHF8" s="34"/>
      <c r="BHG8" s="34"/>
      <c r="BHH8" s="34"/>
      <c r="BHI8" s="34"/>
      <c r="BHJ8" s="34"/>
      <c r="BHK8" s="34"/>
      <c r="BHL8" s="34"/>
      <c r="BHM8" s="34"/>
      <c r="BHN8" s="34"/>
      <c r="BHO8" s="34"/>
      <c r="BHP8" s="34"/>
      <c r="BHQ8" s="34"/>
      <c r="BHR8" s="34"/>
      <c r="BHS8" s="34"/>
      <c r="BHT8" s="34"/>
      <c r="BHU8" s="34"/>
      <c r="BHV8" s="34"/>
      <c r="BHW8" s="34"/>
      <c r="BHX8" s="34"/>
      <c r="BHY8" s="34"/>
      <c r="BHZ8" s="34"/>
      <c r="BIA8" s="34"/>
      <c r="BIB8" s="34"/>
      <c r="BIC8" s="34"/>
      <c r="BID8" s="34"/>
      <c r="BIE8" s="34"/>
      <c r="BIF8" s="34"/>
      <c r="BIG8" s="34"/>
      <c r="BIH8" s="34"/>
      <c r="BII8" s="34"/>
      <c r="BIJ8" s="34"/>
      <c r="BIK8" s="34"/>
      <c r="BIL8" s="34"/>
      <c r="BIM8" s="34"/>
      <c r="BIN8" s="34"/>
      <c r="BIO8" s="34"/>
      <c r="BIP8" s="34"/>
      <c r="BIQ8" s="34"/>
      <c r="BIR8" s="34"/>
      <c r="BIS8" s="34"/>
      <c r="BIT8" s="34"/>
      <c r="BIU8" s="34"/>
      <c r="BIV8" s="34"/>
      <c r="BIW8" s="34"/>
      <c r="BIX8" s="34"/>
      <c r="BIY8" s="34"/>
      <c r="BIZ8" s="34"/>
      <c r="BJA8" s="34"/>
      <c r="BJB8" s="34"/>
      <c r="BJC8" s="34"/>
      <c r="BJD8" s="34"/>
      <c r="BJE8" s="34"/>
      <c r="BJF8" s="34"/>
      <c r="BJG8" s="34"/>
      <c r="BJH8" s="34"/>
      <c r="BJI8" s="34"/>
      <c r="BJJ8" s="34"/>
      <c r="BJK8" s="34"/>
      <c r="BJL8" s="34"/>
      <c r="BJM8" s="34"/>
      <c r="BJN8" s="34"/>
      <c r="BJO8" s="34"/>
      <c r="BJP8" s="34"/>
      <c r="BJQ8" s="34"/>
      <c r="BJR8" s="34"/>
      <c r="BJS8" s="34"/>
      <c r="BJT8" s="34"/>
      <c r="BJU8" s="34"/>
      <c r="BJV8" s="34"/>
      <c r="BJW8" s="34"/>
      <c r="BJX8" s="34"/>
      <c r="BJY8" s="34"/>
      <c r="BJZ8" s="34"/>
      <c r="BKA8" s="34"/>
      <c r="BKB8" s="34"/>
      <c r="BKC8" s="34"/>
      <c r="BKD8" s="34"/>
      <c r="BKE8" s="34"/>
      <c r="BKF8" s="34"/>
      <c r="BKG8" s="34"/>
      <c r="BKH8" s="34"/>
      <c r="BKI8" s="34"/>
      <c r="BKJ8" s="34"/>
      <c r="BKK8" s="34"/>
      <c r="BKL8" s="34"/>
      <c r="BKM8" s="34"/>
      <c r="BKN8" s="34"/>
      <c r="BKO8" s="34"/>
      <c r="BKP8" s="34"/>
      <c r="BKQ8" s="34"/>
      <c r="BKR8" s="34"/>
      <c r="BKS8" s="34"/>
      <c r="BKT8" s="34"/>
      <c r="BKU8" s="34"/>
      <c r="BKV8" s="34"/>
      <c r="BKW8" s="34"/>
      <c r="BKX8" s="34"/>
      <c r="BKY8" s="34"/>
      <c r="BKZ8" s="34"/>
      <c r="BLA8" s="34"/>
      <c r="BLB8" s="34"/>
      <c r="BLC8" s="34"/>
      <c r="BLD8" s="34"/>
      <c r="BLE8" s="34"/>
      <c r="BLF8" s="34"/>
      <c r="BLG8" s="34"/>
      <c r="BLH8" s="34"/>
      <c r="BLI8" s="34"/>
      <c r="BLJ8" s="34"/>
      <c r="BLK8" s="34"/>
      <c r="BLL8" s="34"/>
      <c r="BLM8" s="34"/>
      <c r="BLN8" s="34"/>
      <c r="BLO8" s="34"/>
      <c r="BLP8" s="34"/>
      <c r="BLQ8" s="34"/>
      <c r="BLR8" s="34"/>
      <c r="BLS8" s="34"/>
      <c r="BLT8" s="34"/>
      <c r="BLU8" s="34"/>
      <c r="BLV8" s="34"/>
      <c r="BLW8" s="34"/>
      <c r="BLX8" s="34"/>
      <c r="BLY8" s="34"/>
      <c r="BLZ8" s="34"/>
      <c r="BMA8" s="34"/>
      <c r="BMB8" s="34"/>
      <c r="BMC8" s="34"/>
      <c r="BMD8" s="34"/>
      <c r="BME8" s="34"/>
      <c r="BMF8" s="34"/>
      <c r="BMG8" s="34"/>
      <c r="BMH8" s="34"/>
      <c r="BMI8" s="34"/>
      <c r="BMJ8" s="34"/>
      <c r="BMK8" s="34"/>
      <c r="BML8" s="34"/>
      <c r="BMM8" s="34"/>
      <c r="BMN8" s="34"/>
      <c r="BMO8" s="34"/>
      <c r="BMP8" s="34"/>
      <c r="BMQ8" s="34"/>
      <c r="BMR8" s="34"/>
      <c r="BMS8" s="34"/>
      <c r="BMT8" s="34"/>
      <c r="BMU8" s="34"/>
      <c r="BMV8" s="34"/>
      <c r="BMW8" s="34"/>
      <c r="BMX8" s="34"/>
      <c r="BMY8" s="34"/>
      <c r="BMZ8" s="34"/>
      <c r="BNA8" s="34"/>
      <c r="BNB8" s="34"/>
      <c r="BNC8" s="34"/>
      <c r="BND8" s="34"/>
      <c r="BNE8" s="34"/>
      <c r="BNF8" s="34"/>
      <c r="BNG8" s="34"/>
      <c r="BNH8" s="34"/>
      <c r="BNI8" s="34"/>
      <c r="BNJ8" s="34"/>
      <c r="BNK8" s="34"/>
      <c r="BNL8" s="34"/>
      <c r="BNM8" s="34"/>
      <c r="BNN8" s="34"/>
      <c r="BNO8" s="34"/>
      <c r="BNP8" s="34"/>
      <c r="BNQ8" s="34"/>
      <c r="BNR8" s="34"/>
      <c r="BNS8" s="34"/>
      <c r="BNT8" s="34"/>
      <c r="BNU8" s="34"/>
      <c r="BNV8" s="34"/>
      <c r="BNW8" s="34"/>
      <c r="BNX8" s="34"/>
      <c r="BNY8" s="34"/>
      <c r="BNZ8" s="34"/>
      <c r="BOA8" s="34"/>
      <c r="BOB8" s="34"/>
      <c r="BOC8" s="34"/>
      <c r="BOD8" s="34"/>
      <c r="BOE8" s="34"/>
      <c r="BOF8" s="34"/>
      <c r="BOG8" s="34"/>
      <c r="BOH8" s="34"/>
      <c r="BOI8" s="34"/>
      <c r="BOJ8" s="34"/>
      <c r="BOK8" s="34"/>
      <c r="BOL8" s="34"/>
      <c r="BOM8" s="34"/>
      <c r="BON8" s="34"/>
      <c r="BOO8" s="34"/>
      <c r="BOP8" s="34"/>
      <c r="BOQ8" s="34"/>
      <c r="BOR8" s="34"/>
      <c r="BOS8" s="34"/>
      <c r="BOT8" s="34"/>
      <c r="BOU8" s="34"/>
      <c r="BOV8" s="34"/>
      <c r="BOW8" s="34"/>
      <c r="BOX8" s="34"/>
      <c r="BOY8" s="34"/>
      <c r="BOZ8" s="34"/>
      <c r="BPA8" s="34"/>
      <c r="BPB8" s="34"/>
      <c r="BPC8" s="34"/>
      <c r="BPD8" s="34"/>
      <c r="BPE8" s="34"/>
      <c r="BPF8" s="34"/>
      <c r="BPG8" s="34"/>
      <c r="BPH8" s="34"/>
      <c r="BPI8" s="34"/>
      <c r="BPJ8" s="34"/>
      <c r="BPK8" s="34"/>
      <c r="BPL8" s="34"/>
      <c r="BPM8" s="34"/>
      <c r="BPN8" s="34"/>
      <c r="BPO8" s="34"/>
      <c r="BPP8" s="34"/>
      <c r="BPQ8" s="34"/>
      <c r="BPR8" s="34"/>
      <c r="BPS8" s="34"/>
      <c r="BPT8" s="34"/>
      <c r="BPU8" s="34"/>
      <c r="BPV8" s="34"/>
      <c r="BPW8" s="34"/>
      <c r="BPX8" s="34"/>
      <c r="BPY8" s="34"/>
      <c r="BPZ8" s="34"/>
      <c r="BQA8" s="34"/>
      <c r="BQB8" s="34"/>
      <c r="BQC8" s="34"/>
      <c r="BQD8" s="34"/>
      <c r="BQE8" s="34"/>
      <c r="BQF8" s="34"/>
      <c r="BQG8" s="34"/>
      <c r="BQH8" s="34"/>
      <c r="BQI8" s="34"/>
      <c r="BQJ8" s="34"/>
      <c r="BQK8" s="34"/>
      <c r="BQL8" s="34"/>
      <c r="BQM8" s="34"/>
      <c r="BQN8" s="34"/>
      <c r="BQO8" s="34"/>
      <c r="BQP8" s="34"/>
      <c r="BQQ8" s="34"/>
      <c r="BQR8" s="34"/>
      <c r="BQS8" s="34"/>
      <c r="BQT8" s="34"/>
      <c r="BQU8" s="34"/>
      <c r="BQV8" s="34"/>
      <c r="BQW8" s="34"/>
      <c r="BQX8" s="34"/>
      <c r="BQY8" s="34"/>
      <c r="BQZ8" s="34"/>
      <c r="BRA8" s="34"/>
      <c r="BRB8" s="34"/>
      <c r="BRC8" s="34"/>
      <c r="BRD8" s="34"/>
      <c r="BRE8" s="34"/>
      <c r="BRF8" s="34"/>
      <c r="BRG8" s="34"/>
      <c r="BRH8" s="34"/>
      <c r="BRI8" s="34"/>
      <c r="BRJ8" s="34"/>
      <c r="BRK8" s="34"/>
      <c r="BRL8" s="34"/>
      <c r="BRM8" s="34"/>
      <c r="BRN8" s="34"/>
      <c r="BRO8" s="34"/>
      <c r="BRP8" s="34"/>
      <c r="BRQ8" s="34"/>
      <c r="BRR8" s="34"/>
      <c r="BRS8" s="34"/>
      <c r="BRT8" s="34"/>
      <c r="BRU8" s="34"/>
      <c r="BRV8" s="34"/>
      <c r="BRW8" s="34"/>
      <c r="BRX8" s="34"/>
      <c r="BRY8" s="34"/>
      <c r="BRZ8" s="34"/>
      <c r="BSA8" s="34"/>
      <c r="BSB8" s="34"/>
      <c r="BSC8" s="34"/>
      <c r="BSD8" s="34"/>
      <c r="BSE8" s="34"/>
      <c r="BSF8" s="34"/>
      <c r="BSG8" s="34"/>
      <c r="BSH8" s="34"/>
      <c r="BSI8" s="34"/>
      <c r="BSJ8" s="34"/>
      <c r="BSK8" s="34"/>
      <c r="BSL8" s="34"/>
      <c r="BSM8" s="34"/>
      <c r="BSN8" s="34"/>
      <c r="BSO8" s="34"/>
      <c r="BSP8" s="34"/>
      <c r="BSQ8" s="34"/>
      <c r="BSR8" s="34"/>
      <c r="BSS8" s="34"/>
      <c r="BST8" s="34"/>
      <c r="BSU8" s="34"/>
      <c r="BSV8" s="34"/>
      <c r="BSW8" s="34"/>
      <c r="BSX8" s="34"/>
      <c r="BSY8" s="34"/>
      <c r="BSZ8" s="34"/>
      <c r="BTA8" s="34"/>
      <c r="BTB8" s="34"/>
      <c r="BTC8" s="34"/>
      <c r="BTD8" s="34"/>
      <c r="BTE8" s="34"/>
      <c r="BTF8" s="34"/>
      <c r="BTG8" s="34"/>
      <c r="BTH8" s="34"/>
      <c r="BTI8" s="34"/>
      <c r="BTJ8" s="34"/>
      <c r="BTK8" s="34"/>
      <c r="BTL8" s="34"/>
      <c r="BTM8" s="34"/>
      <c r="BTN8" s="34"/>
      <c r="BTO8" s="34"/>
      <c r="BTP8" s="34"/>
      <c r="BTQ8" s="34"/>
      <c r="BTR8" s="34"/>
      <c r="BTS8" s="34"/>
      <c r="BTT8" s="34"/>
      <c r="BTU8" s="34"/>
      <c r="BTV8" s="34"/>
      <c r="BTW8" s="34"/>
      <c r="BTX8" s="34"/>
      <c r="BTY8" s="34"/>
      <c r="BTZ8" s="34"/>
      <c r="BUA8" s="34"/>
      <c r="BUB8" s="34"/>
      <c r="BUC8" s="34"/>
      <c r="BUD8" s="34"/>
      <c r="BUE8" s="34"/>
      <c r="BUF8" s="34"/>
      <c r="BUG8" s="34"/>
      <c r="BUH8" s="34"/>
      <c r="BUI8" s="34"/>
      <c r="BUJ8" s="34"/>
      <c r="BUK8" s="34"/>
      <c r="BUL8" s="34"/>
      <c r="BUM8" s="34"/>
      <c r="BUN8" s="34"/>
      <c r="BUO8" s="34"/>
      <c r="BUP8" s="34"/>
      <c r="BUQ8" s="34"/>
      <c r="BUR8" s="34"/>
      <c r="BUS8" s="34"/>
      <c r="BUT8" s="34"/>
      <c r="BUU8" s="34"/>
      <c r="BUV8" s="34"/>
      <c r="BUW8" s="34"/>
      <c r="BUX8" s="34"/>
      <c r="BUY8" s="34"/>
      <c r="BUZ8" s="34"/>
      <c r="BVA8" s="34"/>
      <c r="BVB8" s="34"/>
      <c r="BVC8" s="34"/>
      <c r="BVD8" s="34"/>
      <c r="BVE8" s="34"/>
      <c r="BVF8" s="34"/>
      <c r="BVG8" s="34"/>
      <c r="BVH8" s="34"/>
      <c r="BVI8" s="34"/>
      <c r="BVJ8" s="34"/>
      <c r="BVK8" s="34"/>
      <c r="BVL8" s="34"/>
      <c r="BVM8" s="34"/>
      <c r="BVN8" s="34"/>
      <c r="BVO8" s="34"/>
      <c r="BVP8" s="34"/>
      <c r="BVQ8" s="34"/>
      <c r="BVR8" s="34"/>
      <c r="BVS8" s="34"/>
      <c r="BVT8" s="34"/>
      <c r="BVU8" s="34"/>
      <c r="BVV8" s="34"/>
      <c r="BVW8" s="34"/>
      <c r="BVX8" s="34"/>
      <c r="BVY8" s="34"/>
      <c r="BVZ8" s="34"/>
      <c r="BWA8" s="34"/>
      <c r="BWB8" s="34"/>
      <c r="BWC8" s="34"/>
      <c r="BWD8" s="34"/>
      <c r="BWE8" s="34"/>
      <c r="BWF8" s="34"/>
      <c r="BWG8" s="34"/>
      <c r="BWH8" s="34"/>
      <c r="BWI8" s="34"/>
      <c r="BWJ8" s="34"/>
      <c r="BWK8" s="34"/>
      <c r="BWL8" s="34"/>
      <c r="BWM8" s="34"/>
      <c r="BWN8" s="34"/>
      <c r="BWO8" s="34"/>
      <c r="BWP8" s="34"/>
      <c r="BWQ8" s="34"/>
      <c r="BWR8" s="34"/>
      <c r="BWS8" s="34"/>
      <c r="BWT8" s="34"/>
      <c r="BWU8" s="34"/>
      <c r="BWV8" s="34"/>
      <c r="BWW8" s="34"/>
      <c r="BWX8" s="34"/>
      <c r="BWY8" s="34"/>
      <c r="BWZ8" s="34"/>
      <c r="BXA8" s="34"/>
      <c r="BXB8" s="34"/>
      <c r="BXC8" s="34"/>
      <c r="BXD8" s="34"/>
      <c r="BXE8" s="34"/>
      <c r="BXF8" s="34"/>
      <c r="BXG8" s="34"/>
      <c r="BXH8" s="34"/>
      <c r="BXI8" s="34"/>
      <c r="BXJ8" s="34"/>
      <c r="BXK8" s="34"/>
      <c r="BXL8" s="34"/>
      <c r="BXM8" s="34"/>
      <c r="BXN8" s="34"/>
      <c r="BXO8" s="34"/>
      <c r="BXP8" s="34"/>
      <c r="BXQ8" s="34"/>
      <c r="BXR8" s="34"/>
      <c r="BXS8" s="34"/>
      <c r="BXT8" s="34"/>
      <c r="BXU8" s="34"/>
      <c r="BXV8" s="34"/>
      <c r="BXW8" s="34"/>
      <c r="BXX8" s="34"/>
      <c r="BXY8" s="34"/>
      <c r="BXZ8" s="34"/>
      <c r="BYA8" s="34"/>
      <c r="BYB8" s="34"/>
      <c r="BYC8" s="34"/>
      <c r="BYD8" s="34"/>
      <c r="BYE8" s="34"/>
      <c r="BYF8" s="34"/>
      <c r="BYG8" s="34"/>
      <c r="BYH8" s="34"/>
      <c r="BYI8" s="34"/>
      <c r="BYJ8" s="34"/>
      <c r="BYK8" s="34"/>
      <c r="BYL8" s="34"/>
      <c r="BYM8" s="34"/>
      <c r="BYN8" s="34"/>
      <c r="BYO8" s="34"/>
      <c r="BYP8" s="34"/>
      <c r="BYQ8" s="34"/>
      <c r="BYR8" s="34"/>
      <c r="BYS8" s="34"/>
      <c r="BYT8" s="34"/>
      <c r="BYU8" s="34"/>
      <c r="BYV8" s="34"/>
      <c r="BYW8" s="34"/>
      <c r="BYX8" s="34"/>
      <c r="BYY8" s="34"/>
      <c r="BYZ8" s="34"/>
      <c r="BZA8" s="34"/>
      <c r="BZB8" s="34"/>
      <c r="BZC8" s="34"/>
      <c r="BZD8" s="34"/>
      <c r="BZE8" s="34"/>
      <c r="BZF8" s="34"/>
      <c r="BZG8" s="34"/>
      <c r="BZH8" s="34"/>
      <c r="BZI8" s="34"/>
      <c r="BZJ8" s="34"/>
      <c r="BZK8" s="34"/>
      <c r="BZL8" s="34"/>
      <c r="BZM8" s="34"/>
      <c r="BZN8" s="34"/>
      <c r="BZO8" s="34"/>
      <c r="BZP8" s="34"/>
      <c r="BZQ8" s="34"/>
      <c r="BZR8" s="34"/>
      <c r="BZS8" s="34"/>
      <c r="BZT8" s="34"/>
      <c r="BZU8" s="34"/>
      <c r="BZV8" s="34"/>
      <c r="BZW8" s="34"/>
      <c r="BZX8" s="34"/>
      <c r="BZY8" s="34"/>
      <c r="BZZ8" s="34"/>
      <c r="CAA8" s="34"/>
      <c r="CAB8" s="34"/>
      <c r="CAC8" s="34"/>
      <c r="CAD8" s="34"/>
      <c r="CAE8" s="34"/>
      <c r="CAF8" s="34"/>
      <c r="CAG8" s="34"/>
      <c r="CAH8" s="34"/>
      <c r="CAI8" s="34"/>
      <c r="CAJ8" s="34"/>
      <c r="CAK8" s="34"/>
      <c r="CAL8" s="34"/>
      <c r="CAM8" s="34"/>
      <c r="CAN8" s="34"/>
      <c r="CAO8" s="34"/>
      <c r="CAP8" s="34"/>
      <c r="CAQ8" s="34"/>
      <c r="CAR8" s="34"/>
      <c r="CAS8" s="34"/>
      <c r="CAT8" s="34"/>
      <c r="CAU8" s="34"/>
      <c r="CAV8" s="34"/>
      <c r="CAW8" s="34"/>
      <c r="CAX8" s="34"/>
      <c r="CAY8" s="34"/>
      <c r="CAZ8" s="34"/>
      <c r="CBA8" s="34"/>
      <c r="CBB8" s="34"/>
      <c r="CBC8" s="34"/>
      <c r="CBD8" s="34"/>
      <c r="CBE8" s="34"/>
      <c r="CBF8" s="34"/>
      <c r="CBG8" s="34"/>
      <c r="CBH8" s="34"/>
      <c r="CBI8" s="34"/>
      <c r="CBJ8" s="34"/>
      <c r="CBK8" s="34"/>
      <c r="CBL8" s="34"/>
      <c r="CBM8" s="34"/>
      <c r="CBN8" s="34"/>
      <c r="CBO8" s="34"/>
      <c r="CBP8" s="34"/>
      <c r="CBQ8" s="34"/>
      <c r="CBR8" s="34"/>
      <c r="CBS8" s="34"/>
      <c r="CBT8" s="34"/>
      <c r="CBU8" s="34"/>
      <c r="CBV8" s="34"/>
      <c r="CBW8" s="34"/>
      <c r="CBX8" s="34"/>
      <c r="CBY8" s="34"/>
      <c r="CBZ8" s="34"/>
      <c r="CCA8" s="34"/>
      <c r="CCB8" s="34"/>
      <c r="CCC8" s="34"/>
      <c r="CCD8" s="34"/>
      <c r="CCE8" s="34"/>
      <c r="CCF8" s="34"/>
      <c r="CCG8" s="34"/>
      <c r="CCH8" s="34"/>
      <c r="CCI8" s="34"/>
      <c r="CCJ8" s="34"/>
      <c r="CCK8" s="34"/>
      <c r="CCL8" s="34"/>
      <c r="CCM8" s="34"/>
      <c r="CCN8" s="34"/>
      <c r="CCO8" s="34"/>
      <c r="CCP8" s="34"/>
      <c r="CCQ8" s="34"/>
      <c r="CCR8" s="34"/>
      <c r="CCS8" s="34"/>
      <c r="CCT8" s="34"/>
      <c r="CCU8" s="34"/>
      <c r="CCV8" s="34"/>
      <c r="CCW8" s="34"/>
      <c r="CCX8" s="34"/>
      <c r="CCY8" s="34"/>
      <c r="CCZ8" s="34"/>
      <c r="CDA8" s="34"/>
      <c r="CDB8" s="34"/>
      <c r="CDC8" s="34"/>
      <c r="CDD8" s="34"/>
      <c r="CDE8" s="34"/>
      <c r="CDF8" s="34"/>
      <c r="CDG8" s="34"/>
      <c r="CDH8" s="34"/>
      <c r="CDI8" s="34"/>
      <c r="CDJ8" s="34"/>
      <c r="CDK8" s="34"/>
      <c r="CDL8" s="34"/>
      <c r="CDM8" s="34"/>
      <c r="CDN8" s="34"/>
      <c r="CDO8" s="34"/>
      <c r="CDP8" s="34"/>
      <c r="CDQ8" s="34"/>
      <c r="CDR8" s="34"/>
      <c r="CDS8" s="34"/>
      <c r="CDT8" s="34"/>
      <c r="CDU8" s="34"/>
      <c r="CDV8" s="34"/>
      <c r="CDW8" s="34"/>
      <c r="CDX8" s="34"/>
      <c r="CDY8" s="34"/>
      <c r="CDZ8" s="34"/>
      <c r="CEA8" s="34"/>
      <c r="CEB8" s="34"/>
      <c r="CEC8" s="34"/>
      <c r="CED8" s="34"/>
      <c r="CEE8" s="34"/>
      <c r="CEF8" s="34"/>
      <c r="CEG8" s="34"/>
      <c r="CEH8" s="34"/>
      <c r="CEI8" s="34"/>
      <c r="CEJ8" s="34"/>
      <c r="CEK8" s="34"/>
      <c r="CEL8" s="34"/>
      <c r="CEM8" s="34"/>
      <c r="CEN8" s="34"/>
      <c r="CEO8" s="34"/>
      <c r="CEP8" s="34"/>
      <c r="CEQ8" s="34"/>
      <c r="CER8" s="34"/>
      <c r="CES8" s="34"/>
      <c r="CET8" s="34"/>
      <c r="CEU8" s="34"/>
      <c r="CEV8" s="34"/>
      <c r="CEW8" s="34"/>
      <c r="CEX8" s="34"/>
      <c r="CEY8" s="34"/>
      <c r="CEZ8" s="34"/>
      <c r="CFA8" s="34"/>
      <c r="CFB8" s="34"/>
      <c r="CFC8" s="34"/>
      <c r="CFD8" s="34"/>
      <c r="CFE8" s="34"/>
      <c r="CFF8" s="34"/>
      <c r="CFG8" s="34"/>
      <c r="CFH8" s="34"/>
      <c r="CFI8" s="34"/>
      <c r="CFJ8" s="34"/>
      <c r="CFK8" s="34"/>
      <c r="CFL8" s="34"/>
      <c r="CFM8" s="34"/>
      <c r="CFN8" s="34"/>
      <c r="CFO8" s="34"/>
      <c r="CFP8" s="34"/>
      <c r="CFQ8" s="34"/>
      <c r="CFR8" s="34"/>
      <c r="CFS8" s="34"/>
      <c r="CFT8" s="34"/>
      <c r="CFU8" s="34"/>
      <c r="CFV8" s="34"/>
      <c r="CFW8" s="34"/>
      <c r="CFX8" s="34"/>
      <c r="CFY8" s="34"/>
      <c r="CFZ8" s="34"/>
      <c r="CGA8" s="34"/>
      <c r="CGB8" s="34"/>
      <c r="CGC8" s="34"/>
      <c r="CGD8" s="34"/>
      <c r="CGE8" s="34"/>
      <c r="CGF8" s="34"/>
      <c r="CGG8" s="34"/>
      <c r="CGH8" s="34"/>
      <c r="CGI8" s="34"/>
      <c r="CGJ8" s="34"/>
      <c r="CGK8" s="34"/>
      <c r="CGL8" s="34"/>
      <c r="CGM8" s="34"/>
      <c r="CGN8" s="34"/>
      <c r="CGO8" s="34"/>
      <c r="CGP8" s="34"/>
      <c r="CGQ8" s="34"/>
      <c r="CGR8" s="34"/>
      <c r="CGS8" s="34"/>
      <c r="CGT8" s="34"/>
      <c r="CGU8" s="34"/>
      <c r="CGV8" s="34"/>
      <c r="CGW8" s="34"/>
      <c r="CGX8" s="34"/>
      <c r="CGY8" s="34"/>
      <c r="CGZ8" s="34"/>
      <c r="CHA8" s="34"/>
      <c r="CHB8" s="34"/>
      <c r="CHC8" s="34"/>
      <c r="CHD8" s="34"/>
      <c r="CHE8" s="34"/>
      <c r="CHF8" s="34"/>
      <c r="CHG8" s="34"/>
      <c r="CHH8" s="34"/>
      <c r="CHI8" s="34"/>
      <c r="CHJ8" s="34"/>
      <c r="CHK8" s="34"/>
      <c r="CHL8" s="34"/>
      <c r="CHM8" s="34"/>
      <c r="CHN8" s="34"/>
      <c r="CHO8" s="34"/>
      <c r="CHP8" s="34"/>
      <c r="CHQ8" s="34"/>
      <c r="CHR8" s="34"/>
      <c r="CHS8" s="34"/>
      <c r="CHT8" s="34"/>
      <c r="CHU8" s="34"/>
      <c r="CHV8" s="34"/>
      <c r="CHW8" s="34"/>
      <c r="CHX8" s="34"/>
      <c r="CHY8" s="34"/>
      <c r="CHZ8" s="34"/>
      <c r="CIA8" s="34"/>
      <c r="CIB8" s="34"/>
      <c r="CIC8" s="34"/>
      <c r="CID8" s="34"/>
      <c r="CIE8" s="34"/>
      <c r="CIF8" s="34"/>
      <c r="CIG8" s="34"/>
      <c r="CIH8" s="34"/>
      <c r="CII8" s="34"/>
      <c r="CIJ8" s="34"/>
      <c r="CIK8" s="34"/>
      <c r="CIL8" s="34"/>
      <c r="CIM8" s="34"/>
      <c r="CIN8" s="34"/>
      <c r="CIO8" s="34"/>
      <c r="CIP8" s="34"/>
      <c r="CIQ8" s="34"/>
      <c r="CIR8" s="34"/>
      <c r="CIS8" s="34"/>
      <c r="CIT8" s="34"/>
      <c r="CIU8" s="34"/>
      <c r="CIV8" s="34"/>
      <c r="CIW8" s="34"/>
      <c r="CIX8" s="34"/>
      <c r="CIY8" s="34"/>
      <c r="CIZ8" s="34"/>
      <c r="CJA8" s="34"/>
      <c r="CJB8" s="34"/>
      <c r="CJC8" s="34"/>
      <c r="CJD8" s="34"/>
      <c r="CJE8" s="34"/>
      <c r="CJF8" s="34"/>
      <c r="CJG8" s="34"/>
      <c r="CJH8" s="34"/>
      <c r="CJI8" s="34"/>
      <c r="CJJ8" s="34"/>
      <c r="CJK8" s="34"/>
      <c r="CJL8" s="34"/>
      <c r="CJM8" s="34"/>
      <c r="CJN8" s="34"/>
      <c r="CJO8" s="34"/>
      <c r="CJP8" s="34"/>
      <c r="CJQ8" s="34"/>
      <c r="CJR8" s="34"/>
      <c r="CJS8" s="34"/>
      <c r="CJT8" s="34"/>
      <c r="CJU8" s="34"/>
      <c r="CJV8" s="34"/>
      <c r="CJW8" s="34"/>
      <c r="CJX8" s="34"/>
      <c r="CJY8" s="34"/>
      <c r="CJZ8" s="34"/>
      <c r="CKA8" s="34"/>
      <c r="CKB8" s="34"/>
      <c r="CKC8" s="34"/>
      <c r="CKD8" s="34"/>
      <c r="CKE8" s="34"/>
      <c r="CKF8" s="34"/>
      <c r="CKG8" s="34"/>
      <c r="CKH8" s="34"/>
      <c r="CKI8" s="34"/>
      <c r="CKJ8" s="34"/>
      <c r="CKK8" s="34"/>
      <c r="CKL8" s="34"/>
      <c r="CKM8" s="34"/>
      <c r="CKN8" s="34"/>
      <c r="CKO8" s="34"/>
      <c r="CKP8" s="34"/>
      <c r="CKQ8" s="34"/>
      <c r="CKR8" s="34"/>
      <c r="CKS8" s="34"/>
      <c r="CKT8" s="34"/>
      <c r="CKU8" s="34"/>
      <c r="CKV8" s="34"/>
      <c r="CKW8" s="34"/>
      <c r="CKX8" s="34"/>
      <c r="CKY8" s="34"/>
      <c r="CKZ8" s="34"/>
      <c r="CLA8" s="34"/>
      <c r="CLB8" s="34"/>
      <c r="CLC8" s="34"/>
      <c r="CLD8" s="34"/>
      <c r="CLE8" s="34"/>
      <c r="CLF8" s="34"/>
      <c r="CLG8" s="34"/>
      <c r="CLH8" s="34"/>
      <c r="CLI8" s="34"/>
      <c r="CLJ8" s="34"/>
      <c r="CLK8" s="34"/>
      <c r="CLL8" s="34"/>
      <c r="CLM8" s="34"/>
      <c r="CLN8" s="34"/>
      <c r="CLO8" s="34"/>
      <c r="CLP8" s="34"/>
      <c r="CLQ8" s="34"/>
      <c r="CLR8" s="34"/>
      <c r="CLS8" s="34"/>
      <c r="CLT8" s="34"/>
      <c r="CLU8" s="34"/>
      <c r="CLV8" s="34"/>
      <c r="CLW8" s="34"/>
      <c r="CLX8" s="34"/>
      <c r="CLY8" s="34"/>
      <c r="CLZ8" s="34"/>
      <c r="CMA8" s="34"/>
      <c r="CMB8" s="34"/>
      <c r="CMC8" s="34"/>
      <c r="CMD8" s="34"/>
      <c r="CME8" s="34"/>
      <c r="CMF8" s="34"/>
      <c r="CMG8" s="34"/>
      <c r="CMH8" s="34"/>
      <c r="CMI8" s="34"/>
      <c r="CMJ8" s="34"/>
      <c r="CMK8" s="34"/>
      <c r="CML8" s="34"/>
      <c r="CMM8" s="34"/>
      <c r="CMN8" s="34"/>
      <c r="CMO8" s="34"/>
      <c r="CMP8" s="34"/>
      <c r="CMQ8" s="34"/>
      <c r="CMR8" s="34"/>
      <c r="CMS8" s="34"/>
      <c r="CMT8" s="34"/>
      <c r="CMU8" s="34"/>
      <c r="CMV8" s="34"/>
      <c r="CMW8" s="34"/>
      <c r="CMX8" s="34"/>
      <c r="CMY8" s="34"/>
      <c r="CMZ8" s="34"/>
      <c r="CNA8" s="34"/>
      <c r="CNB8" s="34"/>
      <c r="CNC8" s="34"/>
      <c r="CND8" s="34"/>
      <c r="CNE8" s="34"/>
      <c r="CNF8" s="34"/>
      <c r="CNG8" s="34"/>
      <c r="CNH8" s="34"/>
      <c r="CNI8" s="34"/>
      <c r="CNJ8" s="34"/>
      <c r="CNK8" s="34"/>
      <c r="CNL8" s="34"/>
      <c r="CNM8" s="34"/>
      <c r="CNN8" s="34"/>
      <c r="CNO8" s="34"/>
      <c r="CNP8" s="34"/>
      <c r="CNQ8" s="34"/>
      <c r="CNR8" s="34"/>
      <c r="CNS8" s="34"/>
      <c r="CNT8" s="34"/>
      <c r="CNU8" s="34"/>
      <c r="CNV8" s="34"/>
      <c r="CNW8" s="34"/>
      <c r="CNX8" s="34"/>
      <c r="CNY8" s="34"/>
      <c r="CNZ8" s="34"/>
      <c r="COA8" s="34"/>
      <c r="COB8" s="34"/>
      <c r="COC8" s="34"/>
      <c r="COD8" s="34"/>
      <c r="COE8" s="34"/>
      <c r="COF8" s="34"/>
      <c r="COG8" s="34"/>
      <c r="COH8" s="34"/>
      <c r="COI8" s="34"/>
      <c r="COJ8" s="34"/>
      <c r="COK8" s="34"/>
      <c r="COL8" s="34"/>
      <c r="COM8" s="34"/>
      <c r="CON8" s="34"/>
      <c r="COO8" s="34"/>
      <c r="COP8" s="34"/>
      <c r="COQ8" s="34"/>
      <c r="COR8" s="34"/>
      <c r="COS8" s="34"/>
      <c r="COT8" s="34"/>
      <c r="COU8" s="34"/>
      <c r="COV8" s="34"/>
      <c r="COW8" s="34"/>
      <c r="COX8" s="34"/>
      <c r="COY8" s="34"/>
      <c r="COZ8" s="34"/>
      <c r="CPA8" s="34"/>
      <c r="CPB8" s="34"/>
      <c r="CPC8" s="34"/>
      <c r="CPD8" s="34"/>
      <c r="CPE8" s="34"/>
      <c r="CPF8" s="34"/>
      <c r="CPG8" s="34"/>
      <c r="CPH8" s="34"/>
      <c r="CPI8" s="34"/>
      <c r="CPJ8" s="34"/>
      <c r="CPK8" s="34"/>
      <c r="CPL8" s="34"/>
      <c r="CPM8" s="34"/>
      <c r="CPN8" s="34"/>
      <c r="CPO8" s="34"/>
      <c r="CPP8" s="34"/>
      <c r="CPQ8" s="34"/>
      <c r="CPR8" s="34"/>
      <c r="CPS8" s="34"/>
      <c r="CPT8" s="34"/>
      <c r="CPU8" s="34"/>
      <c r="CPV8" s="34"/>
      <c r="CPW8" s="34"/>
      <c r="CPX8" s="34"/>
      <c r="CPY8" s="34"/>
      <c r="CPZ8" s="34"/>
      <c r="CQA8" s="34"/>
      <c r="CQB8" s="34"/>
      <c r="CQC8" s="34"/>
      <c r="CQD8" s="34"/>
      <c r="CQE8" s="34"/>
      <c r="CQF8" s="34"/>
      <c r="CQG8" s="34"/>
      <c r="CQH8" s="34"/>
      <c r="CQI8" s="34"/>
      <c r="CQJ8" s="34"/>
      <c r="CQK8" s="34"/>
      <c r="CQL8" s="34"/>
      <c r="CQM8" s="34"/>
      <c r="CQN8" s="34"/>
      <c r="CQO8" s="34"/>
      <c r="CQP8" s="34"/>
      <c r="CQQ8" s="34"/>
      <c r="CQR8" s="34"/>
      <c r="CQS8" s="34"/>
      <c r="CQT8" s="34"/>
      <c r="CQU8" s="34"/>
      <c r="CQV8" s="34"/>
      <c r="CQW8" s="34"/>
      <c r="CQX8" s="34"/>
      <c r="CQY8" s="34"/>
      <c r="CQZ8" s="34"/>
      <c r="CRA8" s="34"/>
      <c r="CRB8" s="34"/>
      <c r="CRC8" s="34"/>
      <c r="CRD8" s="34"/>
      <c r="CRE8" s="34"/>
      <c r="CRF8" s="34"/>
      <c r="CRG8" s="34"/>
      <c r="CRH8" s="34"/>
      <c r="CRI8" s="34"/>
      <c r="CRJ8" s="34"/>
      <c r="CRK8" s="34"/>
      <c r="CRL8" s="34"/>
      <c r="CRM8" s="34"/>
      <c r="CRN8" s="34"/>
      <c r="CRO8" s="34"/>
      <c r="CRP8" s="34"/>
      <c r="CRQ8" s="34"/>
      <c r="CRR8" s="34"/>
      <c r="CRS8" s="34"/>
      <c r="CRT8" s="34"/>
      <c r="CRU8" s="34"/>
      <c r="CRV8" s="34"/>
      <c r="CRW8" s="34"/>
      <c r="CRX8" s="34"/>
      <c r="CRY8" s="34"/>
      <c r="CRZ8" s="34"/>
      <c r="CSA8" s="34"/>
      <c r="CSB8" s="34"/>
      <c r="CSC8" s="34"/>
      <c r="CSD8" s="34"/>
      <c r="CSE8" s="34"/>
      <c r="CSF8" s="34"/>
      <c r="CSG8" s="34"/>
      <c r="CSH8" s="34"/>
      <c r="CSI8" s="34"/>
      <c r="CSJ8" s="34"/>
      <c r="CSK8" s="34"/>
      <c r="CSL8" s="34"/>
      <c r="CSM8" s="34"/>
      <c r="CSN8" s="34"/>
      <c r="CSO8" s="34"/>
      <c r="CSP8" s="34"/>
      <c r="CSQ8" s="34"/>
      <c r="CSR8" s="34"/>
      <c r="CSS8" s="34"/>
      <c r="CST8" s="34"/>
      <c r="CSU8" s="34"/>
      <c r="CSV8" s="34"/>
      <c r="CSW8" s="34"/>
      <c r="CSX8" s="34"/>
      <c r="CSY8" s="34"/>
      <c r="CSZ8" s="34"/>
      <c r="CTA8" s="34"/>
      <c r="CTB8" s="34"/>
      <c r="CTC8" s="34"/>
      <c r="CTD8" s="34"/>
      <c r="CTE8" s="34"/>
      <c r="CTF8" s="34"/>
      <c r="CTG8" s="34"/>
      <c r="CTH8" s="34"/>
      <c r="CTI8" s="34"/>
      <c r="CTJ8" s="34"/>
      <c r="CTK8" s="34"/>
      <c r="CTL8" s="34"/>
      <c r="CTM8" s="34"/>
      <c r="CTN8" s="34"/>
      <c r="CTO8" s="34"/>
      <c r="CTP8" s="34"/>
      <c r="CTQ8" s="34"/>
      <c r="CTR8" s="34"/>
      <c r="CTS8" s="34"/>
      <c r="CTT8" s="34"/>
      <c r="CTU8" s="34"/>
      <c r="CTV8" s="34"/>
      <c r="CTW8" s="34"/>
      <c r="CTX8" s="34"/>
      <c r="CTY8" s="34"/>
      <c r="CTZ8" s="34"/>
      <c r="CUA8" s="34"/>
      <c r="CUB8" s="34"/>
      <c r="CUC8" s="34"/>
      <c r="CUD8" s="34"/>
      <c r="CUE8" s="34"/>
      <c r="CUF8" s="34"/>
      <c r="CUG8" s="34"/>
      <c r="CUH8" s="34"/>
      <c r="CUI8" s="34"/>
      <c r="CUJ8" s="34"/>
      <c r="CUK8" s="34"/>
      <c r="CUL8" s="34"/>
      <c r="CUM8" s="34"/>
      <c r="CUN8" s="34"/>
      <c r="CUO8" s="34"/>
      <c r="CUP8" s="34"/>
      <c r="CUQ8" s="34"/>
      <c r="CUR8" s="34"/>
      <c r="CUS8" s="34"/>
      <c r="CUT8" s="34"/>
      <c r="CUU8" s="34"/>
      <c r="CUV8" s="34"/>
      <c r="CUW8" s="34"/>
      <c r="CUX8" s="34"/>
      <c r="CUY8" s="34"/>
      <c r="CUZ8" s="34"/>
      <c r="CVA8" s="34"/>
      <c r="CVB8" s="34"/>
      <c r="CVC8" s="34"/>
      <c r="CVD8" s="34"/>
      <c r="CVE8" s="34"/>
      <c r="CVF8" s="34"/>
      <c r="CVG8" s="34"/>
      <c r="CVH8" s="34"/>
      <c r="CVI8" s="34"/>
      <c r="CVJ8" s="34"/>
      <c r="CVK8" s="34"/>
      <c r="CVL8" s="34"/>
      <c r="CVM8" s="34"/>
      <c r="CVN8" s="34"/>
      <c r="CVO8" s="34"/>
      <c r="CVP8" s="34"/>
      <c r="CVQ8" s="34"/>
      <c r="CVR8" s="34"/>
      <c r="CVS8" s="34"/>
      <c r="CVT8" s="34"/>
      <c r="CVU8" s="34"/>
      <c r="CVV8" s="34"/>
      <c r="CVW8" s="34"/>
      <c r="CVX8" s="34"/>
      <c r="CVY8" s="34"/>
      <c r="CVZ8" s="34"/>
      <c r="CWA8" s="34"/>
      <c r="CWB8" s="34"/>
      <c r="CWC8" s="34"/>
      <c r="CWD8" s="34"/>
      <c r="CWE8" s="34"/>
      <c r="CWF8" s="34"/>
      <c r="CWG8" s="34"/>
      <c r="CWH8" s="34"/>
      <c r="CWI8" s="34"/>
      <c r="CWJ8" s="34"/>
      <c r="CWK8" s="34"/>
      <c r="CWL8" s="34"/>
      <c r="CWM8" s="34"/>
      <c r="CWN8" s="34"/>
      <c r="CWO8" s="34"/>
      <c r="CWP8" s="34"/>
      <c r="CWQ8" s="34"/>
      <c r="CWR8" s="34"/>
      <c r="CWS8" s="34"/>
      <c r="CWT8" s="34"/>
      <c r="CWU8" s="34"/>
      <c r="CWV8" s="34"/>
      <c r="CWW8" s="34"/>
      <c r="CWX8" s="34"/>
      <c r="CWY8" s="34"/>
      <c r="CWZ8" s="34"/>
      <c r="CXA8" s="34"/>
      <c r="CXB8" s="34"/>
      <c r="CXC8" s="34"/>
      <c r="CXD8" s="34"/>
      <c r="CXE8" s="34"/>
      <c r="CXF8" s="34"/>
      <c r="CXG8" s="34"/>
      <c r="CXH8" s="34"/>
      <c r="CXI8" s="34"/>
      <c r="CXJ8" s="34"/>
      <c r="CXK8" s="34"/>
      <c r="CXL8" s="34"/>
      <c r="CXM8" s="34"/>
      <c r="CXN8" s="34"/>
      <c r="CXO8" s="34"/>
      <c r="CXP8" s="34"/>
      <c r="CXQ8" s="34"/>
      <c r="CXR8" s="34"/>
      <c r="CXS8" s="34"/>
      <c r="CXT8" s="34"/>
      <c r="CXU8" s="34"/>
      <c r="CXV8" s="34"/>
      <c r="CXW8" s="34"/>
      <c r="CXX8" s="34"/>
      <c r="CXY8" s="34"/>
      <c r="CXZ8" s="34"/>
      <c r="CYA8" s="34"/>
      <c r="CYB8" s="34"/>
      <c r="CYC8" s="34"/>
      <c r="CYD8" s="34"/>
      <c r="CYE8" s="34"/>
      <c r="CYF8" s="34"/>
      <c r="CYG8" s="34"/>
      <c r="CYH8" s="34"/>
      <c r="CYI8" s="34"/>
      <c r="CYJ8" s="34"/>
      <c r="CYK8" s="34"/>
      <c r="CYL8" s="34"/>
      <c r="CYM8" s="34"/>
      <c r="CYN8" s="34"/>
      <c r="CYO8" s="34"/>
      <c r="CYP8" s="34"/>
      <c r="CYQ8" s="34"/>
      <c r="CYR8" s="34"/>
      <c r="CYS8" s="34"/>
      <c r="CYT8" s="34"/>
      <c r="CYU8" s="34"/>
      <c r="CYV8" s="34"/>
      <c r="CYW8" s="34"/>
      <c r="CYX8" s="34"/>
      <c r="CYY8" s="34"/>
      <c r="CYZ8" s="34"/>
      <c r="CZA8" s="34"/>
      <c r="CZB8" s="34"/>
      <c r="CZC8" s="34"/>
      <c r="CZD8" s="34"/>
      <c r="CZE8" s="34"/>
      <c r="CZF8" s="34"/>
      <c r="CZG8" s="34"/>
      <c r="CZH8" s="34"/>
      <c r="CZI8" s="34"/>
      <c r="CZJ8" s="34"/>
      <c r="CZK8" s="34"/>
      <c r="CZL8" s="34"/>
      <c r="CZM8" s="34"/>
      <c r="CZN8" s="34"/>
      <c r="CZO8" s="34"/>
      <c r="CZP8" s="34"/>
      <c r="CZQ8" s="34"/>
      <c r="CZR8" s="34"/>
      <c r="CZS8" s="34"/>
      <c r="CZT8" s="34"/>
      <c r="CZU8" s="34"/>
      <c r="CZV8" s="34"/>
      <c r="CZW8" s="34"/>
      <c r="CZX8" s="34"/>
      <c r="CZY8" s="34"/>
      <c r="CZZ8" s="34"/>
      <c r="DAA8" s="34"/>
      <c r="DAB8" s="34"/>
      <c r="DAC8" s="34"/>
      <c r="DAD8" s="34"/>
      <c r="DAE8" s="34"/>
      <c r="DAF8" s="34"/>
      <c r="DAG8" s="34"/>
      <c r="DAH8" s="34"/>
      <c r="DAI8" s="34"/>
      <c r="DAJ8" s="34"/>
      <c r="DAK8" s="34"/>
      <c r="DAL8" s="34"/>
      <c r="DAM8" s="34"/>
      <c r="DAN8" s="34"/>
      <c r="DAO8" s="34"/>
      <c r="DAP8" s="34"/>
      <c r="DAQ8" s="34"/>
      <c r="DAR8" s="34"/>
      <c r="DAS8" s="34"/>
      <c r="DAT8" s="34"/>
      <c r="DAU8" s="34"/>
      <c r="DAV8" s="34"/>
      <c r="DAW8" s="34"/>
      <c r="DAX8" s="34"/>
      <c r="DAY8" s="34"/>
      <c r="DAZ8" s="34"/>
      <c r="DBA8" s="34"/>
      <c r="DBB8" s="34"/>
      <c r="DBC8" s="34"/>
      <c r="DBD8" s="34"/>
      <c r="DBE8" s="34"/>
      <c r="DBF8" s="34"/>
      <c r="DBG8" s="34"/>
      <c r="DBH8" s="34"/>
      <c r="DBI8" s="34"/>
      <c r="DBJ8" s="34"/>
      <c r="DBK8" s="34"/>
      <c r="DBL8" s="34"/>
      <c r="DBM8" s="34"/>
      <c r="DBN8" s="34"/>
      <c r="DBO8" s="34"/>
      <c r="DBP8" s="34"/>
      <c r="DBQ8" s="34"/>
      <c r="DBR8" s="34"/>
      <c r="DBS8" s="34"/>
      <c r="DBT8" s="34"/>
      <c r="DBU8" s="34"/>
      <c r="DBV8" s="34"/>
      <c r="DBW8" s="34"/>
      <c r="DBX8" s="34"/>
      <c r="DBY8" s="34"/>
      <c r="DBZ8" s="34"/>
      <c r="DCA8" s="34"/>
      <c r="DCB8" s="34"/>
      <c r="DCC8" s="34"/>
      <c r="DCD8" s="34"/>
      <c r="DCE8" s="34"/>
      <c r="DCF8" s="34"/>
      <c r="DCG8" s="34"/>
      <c r="DCH8" s="34"/>
      <c r="DCI8" s="34"/>
      <c r="DCJ8" s="34"/>
      <c r="DCK8" s="34"/>
      <c r="DCL8" s="34"/>
      <c r="DCM8" s="34"/>
      <c r="DCN8" s="34"/>
      <c r="DCO8" s="34"/>
      <c r="DCP8" s="34"/>
      <c r="DCQ8" s="34"/>
      <c r="DCR8" s="34"/>
      <c r="DCS8" s="34"/>
      <c r="DCT8" s="34"/>
      <c r="DCU8" s="34"/>
      <c r="DCV8" s="34"/>
      <c r="DCW8" s="34"/>
      <c r="DCX8" s="34"/>
      <c r="DCY8" s="34"/>
      <c r="DCZ8" s="34"/>
      <c r="DDA8" s="34"/>
      <c r="DDB8" s="34"/>
      <c r="DDC8" s="34"/>
      <c r="DDD8" s="34"/>
      <c r="DDE8" s="34"/>
      <c r="DDF8" s="34"/>
      <c r="DDG8" s="34"/>
      <c r="DDH8" s="34"/>
      <c r="DDI8" s="34"/>
      <c r="DDJ8" s="34"/>
      <c r="DDK8" s="34"/>
      <c r="DDL8" s="34"/>
      <c r="DDM8" s="34"/>
      <c r="DDN8" s="34"/>
      <c r="DDO8" s="34"/>
      <c r="DDP8" s="34"/>
      <c r="DDQ8" s="34"/>
      <c r="DDR8" s="34"/>
      <c r="DDS8" s="34"/>
      <c r="DDT8" s="34"/>
      <c r="DDU8" s="34"/>
      <c r="DDV8" s="34"/>
      <c r="DDW8" s="34"/>
      <c r="DDX8" s="34"/>
      <c r="DDY8" s="34"/>
      <c r="DDZ8" s="34"/>
      <c r="DEA8" s="34"/>
      <c r="DEB8" s="34"/>
      <c r="DEC8" s="34"/>
      <c r="DED8" s="34"/>
      <c r="DEE8" s="34"/>
      <c r="DEF8" s="34"/>
      <c r="DEG8" s="34"/>
      <c r="DEH8" s="34"/>
      <c r="DEI8" s="34"/>
      <c r="DEJ8" s="34"/>
      <c r="DEK8" s="34"/>
      <c r="DEL8" s="34"/>
      <c r="DEM8" s="34"/>
      <c r="DEN8" s="34"/>
      <c r="DEO8" s="34"/>
      <c r="DEP8" s="34"/>
      <c r="DEQ8" s="34"/>
      <c r="DER8" s="34"/>
      <c r="DES8" s="34"/>
      <c r="DET8" s="34"/>
      <c r="DEU8" s="34"/>
      <c r="DEV8" s="34"/>
      <c r="DEW8" s="34"/>
      <c r="DEX8" s="34"/>
      <c r="DEY8" s="34"/>
      <c r="DEZ8" s="34"/>
      <c r="DFA8" s="34"/>
      <c r="DFB8" s="34"/>
      <c r="DFC8" s="34"/>
      <c r="DFD8" s="34"/>
      <c r="DFE8" s="34"/>
      <c r="DFF8" s="34"/>
      <c r="DFG8" s="34"/>
      <c r="DFH8" s="34"/>
      <c r="DFI8" s="34"/>
      <c r="DFJ8" s="34"/>
      <c r="DFK8" s="34"/>
      <c r="DFL8" s="34"/>
      <c r="DFM8" s="34"/>
      <c r="DFN8" s="34"/>
      <c r="DFO8" s="34"/>
      <c r="DFP8" s="34"/>
      <c r="DFQ8" s="34"/>
      <c r="DFR8" s="34"/>
      <c r="DFS8" s="34"/>
      <c r="DFT8" s="34"/>
      <c r="DFU8" s="34"/>
      <c r="DFV8" s="34"/>
      <c r="DFW8" s="34"/>
      <c r="DFX8" s="34"/>
      <c r="DFY8" s="34"/>
      <c r="DFZ8" s="34"/>
      <c r="DGA8" s="34"/>
      <c r="DGB8" s="34"/>
      <c r="DGC8" s="34"/>
      <c r="DGD8" s="34"/>
      <c r="DGE8" s="34"/>
      <c r="DGF8" s="34"/>
      <c r="DGG8" s="34"/>
      <c r="DGH8" s="34"/>
      <c r="DGI8" s="34"/>
      <c r="DGJ8" s="34"/>
      <c r="DGK8" s="34"/>
      <c r="DGL8" s="34"/>
      <c r="DGM8" s="34"/>
      <c r="DGN8" s="34"/>
      <c r="DGO8" s="34"/>
      <c r="DGP8" s="34"/>
      <c r="DGQ8" s="34"/>
      <c r="DGR8" s="34"/>
      <c r="DGS8" s="34"/>
      <c r="DGT8" s="34"/>
      <c r="DGU8" s="34"/>
      <c r="DGV8" s="34"/>
      <c r="DGW8" s="34"/>
      <c r="DGX8" s="34"/>
      <c r="DGY8" s="34"/>
      <c r="DGZ8" s="34"/>
      <c r="DHA8" s="34"/>
      <c r="DHB8" s="34"/>
      <c r="DHC8" s="34"/>
      <c r="DHD8" s="34"/>
      <c r="DHE8" s="34"/>
      <c r="DHF8" s="34"/>
      <c r="DHG8" s="34"/>
      <c r="DHH8" s="34"/>
      <c r="DHI8" s="34"/>
      <c r="DHJ8" s="34"/>
      <c r="DHK8" s="34"/>
      <c r="DHL8" s="34"/>
      <c r="DHM8" s="34"/>
      <c r="DHN8" s="34"/>
      <c r="DHO8" s="34"/>
      <c r="DHP8" s="34"/>
      <c r="DHQ8" s="34"/>
      <c r="DHR8" s="34"/>
      <c r="DHS8" s="34"/>
      <c r="DHT8" s="34"/>
      <c r="DHU8" s="34"/>
      <c r="DHV8" s="34"/>
      <c r="DHW8" s="34"/>
      <c r="DHX8" s="34"/>
      <c r="DHY8" s="34"/>
      <c r="DHZ8" s="34"/>
      <c r="DIA8" s="34"/>
      <c r="DIB8" s="34"/>
      <c r="DIC8" s="34"/>
      <c r="DID8" s="34"/>
      <c r="DIE8" s="34"/>
      <c r="DIF8" s="34"/>
      <c r="DIG8" s="34"/>
      <c r="DIH8" s="34"/>
      <c r="DII8" s="34"/>
      <c r="DIJ8" s="34"/>
      <c r="DIK8" s="34"/>
      <c r="DIL8" s="34"/>
      <c r="DIM8" s="34"/>
      <c r="DIN8" s="34"/>
      <c r="DIO8" s="34"/>
      <c r="DIP8" s="34"/>
      <c r="DIQ8" s="34"/>
      <c r="DIR8" s="34"/>
      <c r="DIS8" s="34"/>
      <c r="DIT8" s="34"/>
      <c r="DIU8" s="34"/>
      <c r="DIV8" s="34"/>
      <c r="DIW8" s="34"/>
      <c r="DIX8" s="34"/>
      <c r="DIY8" s="34"/>
      <c r="DIZ8" s="34"/>
      <c r="DJA8" s="34"/>
      <c r="DJB8" s="34"/>
      <c r="DJC8" s="34"/>
      <c r="DJD8" s="34"/>
      <c r="DJE8" s="34"/>
      <c r="DJF8" s="34"/>
      <c r="DJG8" s="34"/>
      <c r="DJH8" s="34"/>
      <c r="DJI8" s="34"/>
      <c r="DJJ8" s="34"/>
      <c r="DJK8" s="34"/>
      <c r="DJL8" s="34"/>
      <c r="DJM8" s="34"/>
      <c r="DJN8" s="34"/>
      <c r="DJO8" s="34"/>
      <c r="DJP8" s="34"/>
      <c r="DJQ8" s="34"/>
      <c r="DJR8" s="34"/>
      <c r="DJS8" s="34"/>
      <c r="DJT8" s="34"/>
      <c r="DJU8" s="34"/>
      <c r="DJV8" s="34"/>
      <c r="DJW8" s="34"/>
      <c r="DJX8" s="34"/>
      <c r="DJY8" s="34"/>
      <c r="DJZ8" s="34"/>
      <c r="DKA8" s="34"/>
      <c r="DKB8" s="34"/>
      <c r="DKC8" s="34"/>
      <c r="DKD8" s="34"/>
      <c r="DKE8" s="34"/>
      <c r="DKF8" s="34"/>
      <c r="DKG8" s="34"/>
      <c r="DKH8" s="34"/>
      <c r="DKI8" s="34"/>
      <c r="DKJ8" s="34"/>
      <c r="DKK8" s="34"/>
      <c r="DKL8" s="34"/>
      <c r="DKM8" s="34"/>
      <c r="DKN8" s="34"/>
      <c r="DKO8" s="34"/>
      <c r="DKP8" s="34"/>
      <c r="DKQ8" s="34"/>
      <c r="DKR8" s="34"/>
      <c r="DKS8" s="34"/>
      <c r="DKT8" s="34"/>
      <c r="DKU8" s="34"/>
      <c r="DKV8" s="34"/>
      <c r="DKW8" s="34"/>
      <c r="DKX8" s="34"/>
      <c r="DKY8" s="34"/>
      <c r="DKZ8" s="34"/>
      <c r="DLA8" s="34"/>
      <c r="DLB8" s="34"/>
      <c r="DLC8" s="34"/>
      <c r="DLD8" s="34"/>
      <c r="DLE8" s="34"/>
      <c r="DLF8" s="34"/>
      <c r="DLG8" s="34"/>
      <c r="DLH8" s="34"/>
      <c r="DLI8" s="34"/>
      <c r="DLJ8" s="34"/>
      <c r="DLK8" s="34"/>
      <c r="DLL8" s="34"/>
      <c r="DLM8" s="34"/>
      <c r="DLN8" s="34"/>
      <c r="DLO8" s="34"/>
      <c r="DLP8" s="34"/>
      <c r="DLQ8" s="34"/>
      <c r="DLR8" s="34"/>
      <c r="DLS8" s="34"/>
      <c r="DLT8" s="34"/>
      <c r="DLU8" s="34"/>
      <c r="DLV8" s="34"/>
      <c r="DLW8" s="34"/>
      <c r="DLX8" s="34"/>
      <c r="DLY8" s="34"/>
      <c r="DLZ8" s="34"/>
      <c r="DMA8" s="34"/>
      <c r="DMB8" s="34"/>
      <c r="DMC8" s="34"/>
      <c r="DMD8" s="34"/>
      <c r="DME8" s="34"/>
      <c r="DMF8" s="34"/>
      <c r="DMG8" s="34"/>
      <c r="DMH8" s="34"/>
      <c r="DMI8" s="34"/>
      <c r="DMJ8" s="34"/>
      <c r="DMK8" s="34"/>
      <c r="DML8" s="34"/>
      <c r="DMM8" s="34"/>
      <c r="DMN8" s="34"/>
      <c r="DMO8" s="34"/>
      <c r="DMP8" s="34"/>
      <c r="DMQ8" s="34"/>
      <c r="DMR8" s="34"/>
      <c r="DMS8" s="34"/>
      <c r="DMT8" s="34"/>
      <c r="DMU8" s="34"/>
      <c r="DMV8" s="34"/>
      <c r="DMW8" s="34"/>
      <c r="DMX8" s="34"/>
      <c r="DMY8" s="34"/>
      <c r="DMZ8" s="34"/>
      <c r="DNA8" s="34"/>
      <c r="DNB8" s="34"/>
      <c r="DNC8" s="34"/>
      <c r="DND8" s="34"/>
      <c r="DNE8" s="34"/>
      <c r="DNF8" s="34"/>
      <c r="DNG8" s="34"/>
      <c r="DNH8" s="34"/>
      <c r="DNI8" s="34"/>
      <c r="DNJ8" s="34"/>
      <c r="DNK8" s="34"/>
      <c r="DNL8" s="34"/>
      <c r="DNM8" s="34"/>
      <c r="DNN8" s="34"/>
      <c r="DNO8" s="34"/>
      <c r="DNP8" s="34"/>
      <c r="DNQ8" s="34"/>
      <c r="DNR8" s="34"/>
      <c r="DNS8" s="34"/>
      <c r="DNT8" s="34"/>
      <c r="DNU8" s="34"/>
      <c r="DNV8" s="34"/>
      <c r="DNW8" s="34"/>
      <c r="DNX8" s="34"/>
      <c r="DNY8" s="34"/>
      <c r="DNZ8" s="34"/>
      <c r="DOA8" s="34"/>
      <c r="DOB8" s="34"/>
      <c r="DOC8" s="34"/>
      <c r="DOD8" s="34"/>
      <c r="DOE8" s="34"/>
      <c r="DOF8" s="34"/>
      <c r="DOG8" s="34"/>
      <c r="DOH8" s="34"/>
      <c r="DOI8" s="34"/>
      <c r="DOJ8" s="34"/>
      <c r="DOK8" s="34"/>
      <c r="DOL8" s="34"/>
      <c r="DOM8" s="34"/>
      <c r="DON8" s="34"/>
      <c r="DOO8" s="34"/>
      <c r="DOP8" s="34"/>
      <c r="DOQ8" s="34"/>
      <c r="DOR8" s="34"/>
      <c r="DOS8" s="34"/>
      <c r="DOT8" s="34"/>
      <c r="DOU8" s="34"/>
      <c r="DOV8" s="34"/>
      <c r="DOW8" s="34"/>
      <c r="DOX8" s="34"/>
      <c r="DOY8" s="34"/>
      <c r="DOZ8" s="34"/>
      <c r="DPA8" s="34"/>
      <c r="DPB8" s="34"/>
      <c r="DPC8" s="34"/>
      <c r="DPD8" s="34"/>
      <c r="DPE8" s="34"/>
      <c r="DPF8" s="34"/>
      <c r="DPG8" s="34"/>
      <c r="DPH8" s="34"/>
      <c r="DPI8" s="34"/>
      <c r="DPJ8" s="34"/>
      <c r="DPK8" s="34"/>
      <c r="DPL8" s="34"/>
      <c r="DPM8" s="34"/>
      <c r="DPN8" s="34"/>
      <c r="DPO8" s="34"/>
      <c r="DPP8" s="34"/>
      <c r="DPQ8" s="34"/>
      <c r="DPR8" s="34"/>
      <c r="DPS8" s="34"/>
      <c r="DPT8" s="34"/>
      <c r="DPU8" s="34"/>
      <c r="DPV8" s="34"/>
      <c r="DPW8" s="34"/>
      <c r="DPX8" s="34"/>
      <c r="DPY8" s="34"/>
      <c r="DPZ8" s="34"/>
      <c r="DQA8" s="34"/>
      <c r="DQB8" s="34"/>
      <c r="DQC8" s="34"/>
      <c r="DQD8" s="34"/>
      <c r="DQE8" s="34"/>
      <c r="DQF8" s="34"/>
      <c r="DQG8" s="34"/>
      <c r="DQH8" s="34"/>
      <c r="DQI8" s="34"/>
      <c r="DQJ8" s="34"/>
      <c r="DQK8" s="34"/>
      <c r="DQL8" s="34"/>
      <c r="DQM8" s="34"/>
      <c r="DQN8" s="34"/>
      <c r="DQO8" s="34"/>
      <c r="DQP8" s="34"/>
      <c r="DQQ8" s="34"/>
      <c r="DQR8" s="34"/>
      <c r="DQS8" s="34"/>
      <c r="DQT8" s="34"/>
      <c r="DQU8" s="34"/>
      <c r="DQV8" s="34"/>
      <c r="DQW8" s="34"/>
      <c r="DQX8" s="34"/>
      <c r="DQY8" s="34"/>
      <c r="DQZ8" s="34"/>
      <c r="DRA8" s="34"/>
      <c r="DRB8" s="34"/>
      <c r="DRC8" s="34"/>
      <c r="DRD8" s="34"/>
      <c r="DRE8" s="34"/>
      <c r="DRF8" s="34"/>
      <c r="DRG8" s="34"/>
      <c r="DRH8" s="34"/>
      <c r="DRI8" s="34"/>
      <c r="DRJ8" s="34"/>
      <c r="DRK8" s="34"/>
      <c r="DRL8" s="34"/>
      <c r="DRM8" s="34"/>
      <c r="DRN8" s="34"/>
      <c r="DRO8" s="34"/>
      <c r="DRP8" s="34"/>
      <c r="DRQ8" s="34"/>
      <c r="DRR8" s="34"/>
      <c r="DRS8" s="34"/>
      <c r="DRT8" s="34"/>
      <c r="DRU8" s="34"/>
      <c r="DRV8" s="34"/>
      <c r="DRW8" s="34"/>
      <c r="DRX8" s="34"/>
      <c r="DRY8" s="34"/>
      <c r="DRZ8" s="34"/>
      <c r="DSA8" s="34"/>
      <c r="DSB8" s="34"/>
      <c r="DSC8" s="34"/>
      <c r="DSD8" s="34"/>
      <c r="DSE8" s="34"/>
      <c r="DSF8" s="34"/>
      <c r="DSG8" s="34"/>
      <c r="DSH8" s="34"/>
      <c r="DSI8" s="34"/>
      <c r="DSJ8" s="34"/>
      <c r="DSK8" s="34"/>
      <c r="DSL8" s="34"/>
      <c r="DSM8" s="34"/>
      <c r="DSN8" s="34"/>
      <c r="DSO8" s="34"/>
      <c r="DSP8" s="34"/>
      <c r="DSQ8" s="34"/>
      <c r="DSR8" s="34"/>
      <c r="DSS8" s="34"/>
      <c r="DST8" s="34"/>
      <c r="DSU8" s="34"/>
      <c r="DSV8" s="34"/>
      <c r="DSW8" s="34"/>
      <c r="DSX8" s="34"/>
      <c r="DSY8" s="34"/>
      <c r="DSZ8" s="34"/>
      <c r="DTA8" s="34"/>
      <c r="DTB8" s="34"/>
      <c r="DTC8" s="34"/>
      <c r="DTD8" s="34"/>
      <c r="DTE8" s="34"/>
      <c r="DTF8" s="34"/>
      <c r="DTG8" s="34"/>
      <c r="DTH8" s="34"/>
      <c r="DTI8" s="34"/>
      <c r="DTJ8" s="34"/>
      <c r="DTK8" s="34"/>
      <c r="DTL8" s="34"/>
      <c r="DTM8" s="34"/>
      <c r="DTN8" s="34"/>
      <c r="DTO8" s="34"/>
      <c r="DTP8" s="34"/>
      <c r="DTQ8" s="34"/>
      <c r="DTR8" s="34"/>
      <c r="DTS8" s="34"/>
      <c r="DTT8" s="34"/>
      <c r="DTU8" s="34"/>
      <c r="DTV8" s="34"/>
      <c r="DTW8" s="34"/>
      <c r="DTX8" s="34"/>
      <c r="DTY8" s="34"/>
      <c r="DTZ8" s="34"/>
      <c r="DUA8" s="34"/>
      <c r="DUB8" s="34"/>
      <c r="DUC8" s="34"/>
      <c r="DUD8" s="34"/>
      <c r="DUE8" s="34"/>
      <c r="DUF8" s="34"/>
      <c r="DUG8" s="34"/>
      <c r="DUH8" s="34"/>
      <c r="DUI8" s="34"/>
      <c r="DUJ8" s="34"/>
      <c r="DUK8" s="34"/>
      <c r="DUL8" s="34"/>
      <c r="DUM8" s="34"/>
      <c r="DUN8" s="34"/>
      <c r="DUO8" s="34"/>
      <c r="DUP8" s="34"/>
      <c r="DUQ8" s="34"/>
      <c r="DUR8" s="34"/>
      <c r="DUS8" s="34"/>
      <c r="DUT8" s="34"/>
      <c r="DUU8" s="34"/>
      <c r="DUV8" s="34"/>
      <c r="DUW8" s="34"/>
      <c r="DUX8" s="34"/>
      <c r="DUY8" s="34"/>
      <c r="DUZ8" s="34"/>
      <c r="DVA8" s="34"/>
      <c r="DVB8" s="34"/>
      <c r="DVC8" s="34"/>
      <c r="DVD8" s="34"/>
      <c r="DVE8" s="34"/>
      <c r="DVF8" s="34"/>
      <c r="DVG8" s="34"/>
      <c r="DVH8" s="34"/>
      <c r="DVI8" s="34"/>
      <c r="DVJ8" s="34"/>
      <c r="DVK8" s="34"/>
      <c r="DVL8" s="34"/>
      <c r="DVM8" s="34"/>
      <c r="DVN8" s="34"/>
      <c r="DVO8" s="34"/>
      <c r="DVP8" s="34"/>
      <c r="DVQ8" s="34"/>
      <c r="DVR8" s="34"/>
      <c r="DVS8" s="34"/>
      <c r="DVT8" s="34"/>
      <c r="DVU8" s="34"/>
      <c r="DVV8" s="34"/>
      <c r="DVW8" s="34"/>
      <c r="DVX8" s="34"/>
      <c r="DVY8" s="34"/>
      <c r="DVZ8" s="34"/>
      <c r="DWA8" s="34"/>
      <c r="DWB8" s="34"/>
      <c r="DWC8" s="34"/>
      <c r="DWD8" s="34"/>
      <c r="DWE8" s="34"/>
      <c r="DWF8" s="34"/>
      <c r="DWG8" s="34"/>
      <c r="DWH8" s="34"/>
      <c r="DWI8" s="34"/>
      <c r="DWJ8" s="34"/>
      <c r="DWK8" s="34"/>
      <c r="DWL8" s="34"/>
      <c r="DWM8" s="34"/>
      <c r="DWN8" s="34"/>
      <c r="DWO8" s="34"/>
      <c r="DWP8" s="34"/>
      <c r="DWQ8" s="34"/>
      <c r="DWR8" s="34"/>
      <c r="DWS8" s="34"/>
      <c r="DWT8" s="34"/>
      <c r="DWU8" s="34"/>
      <c r="DWV8" s="34"/>
      <c r="DWW8" s="34"/>
      <c r="DWX8" s="34"/>
      <c r="DWY8" s="34"/>
      <c r="DWZ8" s="34"/>
      <c r="DXA8" s="34"/>
      <c r="DXB8" s="34"/>
      <c r="DXC8" s="34"/>
      <c r="DXD8" s="34"/>
      <c r="DXE8" s="34"/>
      <c r="DXF8" s="34"/>
      <c r="DXG8" s="34"/>
      <c r="DXH8" s="34"/>
      <c r="DXI8" s="34"/>
      <c r="DXJ8" s="34"/>
      <c r="DXK8" s="34"/>
      <c r="DXL8" s="34"/>
      <c r="DXM8" s="34"/>
      <c r="DXN8" s="34"/>
      <c r="DXO8" s="34"/>
      <c r="DXP8" s="34"/>
      <c r="DXQ8" s="34"/>
      <c r="DXR8" s="34"/>
      <c r="DXS8" s="34"/>
      <c r="DXT8" s="34"/>
      <c r="DXU8" s="34"/>
      <c r="DXV8" s="34"/>
      <c r="DXW8" s="34"/>
      <c r="DXX8" s="34"/>
      <c r="DXY8" s="34"/>
      <c r="DXZ8" s="34"/>
      <c r="DYA8" s="34"/>
      <c r="DYB8" s="34"/>
      <c r="DYC8" s="34"/>
      <c r="DYD8" s="34"/>
      <c r="DYE8" s="34"/>
      <c r="DYF8" s="34"/>
      <c r="DYG8" s="34"/>
      <c r="DYH8" s="34"/>
      <c r="DYI8" s="34"/>
      <c r="DYJ8" s="34"/>
      <c r="DYK8" s="34"/>
      <c r="DYL8" s="34"/>
      <c r="DYM8" s="34"/>
      <c r="DYN8" s="34"/>
      <c r="DYO8" s="34"/>
      <c r="DYP8" s="34"/>
      <c r="DYQ8" s="34"/>
      <c r="DYR8" s="34"/>
      <c r="DYS8" s="34"/>
      <c r="DYT8" s="34"/>
      <c r="DYU8" s="34"/>
      <c r="DYV8" s="34"/>
      <c r="DYW8" s="34"/>
      <c r="DYX8" s="34"/>
      <c r="DYY8" s="34"/>
      <c r="DYZ8" s="34"/>
      <c r="DZA8" s="34"/>
      <c r="DZB8" s="34"/>
      <c r="DZC8" s="34"/>
      <c r="DZD8" s="34"/>
      <c r="DZE8" s="34"/>
      <c r="DZF8" s="34"/>
      <c r="DZG8" s="34"/>
      <c r="DZH8" s="34"/>
      <c r="DZI8" s="34"/>
      <c r="DZJ8" s="34"/>
      <c r="DZK8" s="34"/>
      <c r="DZL8" s="34"/>
      <c r="DZM8" s="34"/>
      <c r="DZN8" s="34"/>
      <c r="DZO8" s="34"/>
      <c r="DZP8" s="34"/>
      <c r="DZQ8" s="34"/>
      <c r="DZR8" s="34"/>
      <c r="DZS8" s="34"/>
      <c r="DZT8" s="34"/>
      <c r="DZU8" s="34"/>
      <c r="DZV8" s="34"/>
      <c r="DZW8" s="34"/>
      <c r="DZX8" s="34"/>
      <c r="DZY8" s="34"/>
      <c r="DZZ8" s="34"/>
      <c r="EAA8" s="34"/>
      <c r="EAB8" s="34"/>
      <c r="EAC8" s="34"/>
      <c r="EAD8" s="34"/>
      <c r="EAE8" s="34"/>
      <c r="EAF8" s="34"/>
      <c r="EAG8" s="34"/>
      <c r="EAH8" s="34"/>
      <c r="EAI8" s="34"/>
      <c r="EAJ8" s="34"/>
      <c r="EAK8" s="34"/>
      <c r="EAL8" s="34"/>
      <c r="EAM8" s="34"/>
      <c r="EAN8" s="34"/>
      <c r="EAO8" s="34"/>
      <c r="EAP8" s="34"/>
      <c r="EAQ8" s="34"/>
      <c r="EAR8" s="34"/>
      <c r="EAS8" s="34"/>
      <c r="EAT8" s="34"/>
      <c r="EAU8" s="34"/>
      <c r="EAV8" s="34"/>
      <c r="EAW8" s="34"/>
      <c r="EAX8" s="34"/>
      <c r="EAY8" s="34"/>
      <c r="EAZ8" s="34"/>
      <c r="EBA8" s="34"/>
      <c r="EBB8" s="34"/>
      <c r="EBC8" s="34"/>
      <c r="EBD8" s="34"/>
      <c r="EBE8" s="34"/>
      <c r="EBF8" s="34"/>
      <c r="EBG8" s="34"/>
      <c r="EBH8" s="34"/>
      <c r="EBI8" s="34"/>
      <c r="EBJ8" s="34"/>
      <c r="EBK8" s="34"/>
      <c r="EBL8" s="34"/>
      <c r="EBM8" s="34"/>
      <c r="EBN8" s="34"/>
      <c r="EBO8" s="34"/>
      <c r="EBP8" s="34"/>
      <c r="EBQ8" s="34"/>
      <c r="EBR8" s="34"/>
      <c r="EBS8" s="34"/>
      <c r="EBT8" s="34"/>
      <c r="EBU8" s="34"/>
      <c r="EBV8" s="34"/>
      <c r="EBW8" s="34"/>
      <c r="EBX8" s="34"/>
      <c r="EBY8" s="34"/>
      <c r="EBZ8" s="34"/>
      <c r="ECA8" s="34"/>
      <c r="ECB8" s="34"/>
      <c r="ECC8" s="34"/>
      <c r="ECD8" s="34"/>
      <c r="ECE8" s="34"/>
      <c r="ECF8" s="34"/>
      <c r="ECG8" s="34"/>
      <c r="ECH8" s="34"/>
      <c r="ECI8" s="34"/>
      <c r="ECJ8" s="34"/>
      <c r="ECK8" s="34"/>
      <c r="ECL8" s="34"/>
      <c r="ECM8" s="34"/>
      <c r="ECN8" s="34"/>
      <c r="ECO8" s="34"/>
      <c r="ECP8" s="34"/>
      <c r="ECQ8" s="34"/>
      <c r="ECR8" s="34"/>
      <c r="ECS8" s="34"/>
      <c r="ECT8" s="34"/>
      <c r="ECU8" s="34"/>
      <c r="ECV8" s="34"/>
      <c r="ECW8" s="34"/>
      <c r="ECX8" s="34"/>
      <c r="ECY8" s="34"/>
      <c r="ECZ8" s="34"/>
      <c r="EDA8" s="34"/>
      <c r="EDB8" s="34"/>
      <c r="EDC8" s="34"/>
      <c r="EDD8" s="34"/>
      <c r="EDE8" s="34"/>
      <c r="EDF8" s="34"/>
      <c r="EDG8" s="34"/>
      <c r="EDH8" s="34"/>
      <c r="EDI8" s="34"/>
      <c r="EDJ8" s="34"/>
      <c r="EDK8" s="34"/>
      <c r="EDL8" s="34"/>
      <c r="EDM8" s="34"/>
      <c r="EDN8" s="34"/>
      <c r="EDO8" s="34"/>
      <c r="EDP8" s="34"/>
      <c r="EDQ8" s="34"/>
      <c r="EDR8" s="34"/>
      <c r="EDS8" s="34"/>
      <c r="EDT8" s="34"/>
      <c r="EDU8" s="34"/>
      <c r="EDV8" s="34"/>
      <c r="EDW8" s="34"/>
      <c r="EDX8" s="34"/>
      <c r="EDY8" s="34"/>
      <c r="EDZ8" s="34"/>
      <c r="EEA8" s="34"/>
      <c r="EEB8" s="34"/>
      <c r="EEC8" s="34"/>
      <c r="EED8" s="34"/>
      <c r="EEE8" s="34"/>
      <c r="EEF8" s="34"/>
      <c r="EEG8" s="34"/>
      <c r="EEH8" s="34"/>
      <c r="EEI8" s="34"/>
      <c r="EEJ8" s="34"/>
      <c r="EEK8" s="34"/>
      <c r="EEL8" s="34"/>
      <c r="EEM8" s="34"/>
      <c r="EEN8" s="34"/>
      <c r="EEO8" s="34"/>
      <c r="EEP8" s="34"/>
      <c r="EEQ8" s="34"/>
      <c r="EER8" s="34"/>
      <c r="EES8" s="34"/>
      <c r="EET8" s="34"/>
      <c r="EEU8" s="34"/>
      <c r="EEV8" s="34"/>
      <c r="EEW8" s="34"/>
      <c r="EEX8" s="34"/>
      <c r="EEY8" s="34"/>
      <c r="EEZ8" s="34"/>
      <c r="EFA8" s="34"/>
      <c r="EFB8" s="34"/>
      <c r="EFC8" s="34"/>
      <c r="EFD8" s="34"/>
      <c r="EFE8" s="34"/>
      <c r="EFF8" s="34"/>
      <c r="EFG8" s="34"/>
      <c r="EFH8" s="34"/>
      <c r="EFI8" s="34"/>
      <c r="EFJ8" s="34"/>
      <c r="EFK8" s="34"/>
      <c r="EFL8" s="34"/>
      <c r="EFM8" s="34"/>
      <c r="EFN8" s="34"/>
      <c r="EFO8" s="34"/>
      <c r="EFP8" s="34"/>
      <c r="EFQ8" s="34"/>
      <c r="EFR8" s="34"/>
      <c r="EFS8" s="34"/>
      <c r="EFT8" s="34"/>
      <c r="EFU8" s="34"/>
      <c r="EFV8" s="34"/>
      <c r="EFW8" s="34"/>
      <c r="EFX8" s="34"/>
      <c r="EFY8" s="34"/>
      <c r="EFZ8" s="34"/>
      <c r="EGA8" s="34"/>
      <c r="EGB8" s="34"/>
      <c r="EGC8" s="34"/>
      <c r="EGD8" s="34"/>
      <c r="EGE8" s="34"/>
      <c r="EGF8" s="34"/>
      <c r="EGG8" s="34"/>
      <c r="EGH8" s="34"/>
      <c r="EGI8" s="34"/>
      <c r="EGJ8" s="34"/>
      <c r="EGK8" s="34"/>
      <c r="EGL8" s="34"/>
      <c r="EGM8" s="34"/>
      <c r="EGN8" s="34"/>
      <c r="EGO8" s="34"/>
      <c r="EGP8" s="34"/>
      <c r="EGQ8" s="34"/>
      <c r="EGR8" s="34"/>
      <c r="EGS8" s="34"/>
      <c r="EGT8" s="34"/>
      <c r="EGU8" s="34"/>
      <c r="EGV8" s="34"/>
      <c r="EGW8" s="34"/>
      <c r="EGX8" s="34"/>
      <c r="EGY8" s="34"/>
      <c r="EGZ8" s="34"/>
      <c r="EHA8" s="34"/>
      <c r="EHB8" s="34"/>
      <c r="EHC8" s="34"/>
      <c r="EHD8" s="34"/>
      <c r="EHE8" s="34"/>
      <c r="EHF8" s="34"/>
      <c r="EHG8" s="34"/>
      <c r="EHH8" s="34"/>
      <c r="EHI8" s="34"/>
      <c r="EHJ8" s="34"/>
      <c r="EHK8" s="34"/>
      <c r="EHL8" s="34"/>
      <c r="EHM8" s="34"/>
      <c r="EHN8" s="34"/>
      <c r="EHO8" s="34"/>
      <c r="EHP8" s="34"/>
      <c r="EHQ8" s="34"/>
      <c r="EHR8" s="34"/>
      <c r="EHS8" s="34"/>
      <c r="EHT8" s="34"/>
      <c r="EHU8" s="34"/>
      <c r="EHV8" s="34"/>
      <c r="EHW8" s="34"/>
      <c r="EHX8" s="34"/>
      <c r="EHY8" s="34"/>
      <c r="EHZ8" s="34"/>
      <c r="EIA8" s="34"/>
      <c r="EIB8" s="34"/>
      <c r="EIC8" s="34"/>
      <c r="EID8" s="34"/>
      <c r="EIE8" s="34"/>
      <c r="EIF8" s="34"/>
      <c r="EIG8" s="34"/>
      <c r="EIH8" s="34"/>
      <c r="EII8" s="34"/>
      <c r="EIJ8" s="34"/>
      <c r="EIK8" s="34"/>
      <c r="EIL8" s="34"/>
      <c r="EIM8" s="34"/>
      <c r="EIN8" s="34"/>
      <c r="EIO8" s="34"/>
      <c r="EIP8" s="34"/>
      <c r="EIQ8" s="34"/>
      <c r="EIR8" s="34"/>
      <c r="EIS8" s="34"/>
      <c r="EIT8" s="34"/>
      <c r="EIU8" s="34"/>
      <c r="EIV8" s="34"/>
      <c r="EIW8" s="34"/>
      <c r="EIX8" s="34"/>
      <c r="EIY8" s="34"/>
      <c r="EIZ8" s="34"/>
      <c r="EJA8" s="34"/>
      <c r="EJB8" s="34"/>
      <c r="EJC8" s="34"/>
      <c r="EJD8" s="34"/>
      <c r="EJE8" s="34"/>
      <c r="EJF8" s="34"/>
      <c r="EJG8" s="34"/>
      <c r="EJH8" s="34"/>
      <c r="EJI8" s="34"/>
      <c r="EJJ8" s="34"/>
      <c r="EJK8" s="34"/>
      <c r="EJL8" s="34"/>
      <c r="EJM8" s="34"/>
      <c r="EJN8" s="34"/>
      <c r="EJO8" s="34"/>
      <c r="EJP8" s="34"/>
      <c r="EJQ8" s="34"/>
      <c r="EJR8" s="34"/>
      <c r="EJS8" s="34"/>
      <c r="EJT8" s="34"/>
      <c r="EJU8" s="34"/>
      <c r="EJV8" s="34"/>
      <c r="EJW8" s="34"/>
      <c r="EJX8" s="34"/>
      <c r="EJY8" s="34"/>
      <c r="EJZ8" s="34"/>
      <c r="EKA8" s="34"/>
      <c r="EKB8" s="34"/>
      <c r="EKC8" s="34"/>
      <c r="EKD8" s="34"/>
      <c r="EKE8" s="34"/>
      <c r="EKF8" s="34"/>
      <c r="EKG8" s="34"/>
      <c r="EKH8" s="34"/>
      <c r="EKI8" s="34"/>
      <c r="EKJ8" s="34"/>
      <c r="EKK8" s="34"/>
      <c r="EKL8" s="34"/>
      <c r="EKM8" s="34"/>
      <c r="EKN8" s="34"/>
      <c r="EKO8" s="34"/>
      <c r="EKP8" s="34"/>
      <c r="EKQ8" s="34"/>
      <c r="EKR8" s="34"/>
      <c r="EKS8" s="34"/>
      <c r="EKT8" s="34"/>
      <c r="EKU8" s="34"/>
      <c r="EKV8" s="34"/>
      <c r="EKW8" s="34"/>
      <c r="EKX8" s="34"/>
      <c r="EKY8" s="34"/>
      <c r="EKZ8" s="34"/>
      <c r="ELA8" s="34"/>
      <c r="ELB8" s="34"/>
      <c r="ELC8" s="34"/>
      <c r="ELD8" s="34"/>
      <c r="ELE8" s="34"/>
      <c r="ELF8" s="34"/>
      <c r="ELG8" s="34"/>
      <c r="ELH8" s="34"/>
      <c r="ELI8" s="34"/>
      <c r="ELJ8" s="34"/>
      <c r="ELK8" s="34"/>
      <c r="ELL8" s="34"/>
      <c r="ELM8" s="34"/>
      <c r="ELN8" s="34"/>
      <c r="ELO8" s="34"/>
      <c r="ELP8" s="34"/>
      <c r="ELQ8" s="34"/>
      <c r="ELR8" s="34"/>
      <c r="ELS8" s="34"/>
      <c r="ELT8" s="34"/>
      <c r="ELU8" s="34"/>
      <c r="ELV8" s="34"/>
      <c r="ELW8" s="34"/>
      <c r="ELX8" s="34"/>
      <c r="ELY8" s="34"/>
      <c r="ELZ8" s="34"/>
      <c r="EMA8" s="34"/>
      <c r="EMB8" s="34"/>
      <c r="EMC8" s="34"/>
      <c r="EMD8" s="34"/>
      <c r="EME8" s="34"/>
      <c r="EMF8" s="34"/>
      <c r="EMG8" s="34"/>
      <c r="EMH8" s="34"/>
      <c r="EMI8" s="34"/>
      <c r="EMJ8" s="34"/>
      <c r="EMK8" s="34"/>
      <c r="EML8" s="34"/>
      <c r="EMM8" s="34"/>
      <c r="EMN8" s="34"/>
      <c r="EMO8" s="34"/>
      <c r="EMP8" s="34"/>
      <c r="EMQ8" s="34"/>
      <c r="EMR8" s="34"/>
      <c r="EMS8" s="34"/>
      <c r="EMT8" s="34"/>
      <c r="EMU8" s="34"/>
      <c r="EMV8" s="34"/>
      <c r="EMW8" s="34"/>
      <c r="EMX8" s="34"/>
      <c r="EMY8" s="34"/>
      <c r="EMZ8" s="34"/>
      <c r="ENA8" s="34"/>
      <c r="ENB8" s="34"/>
      <c r="ENC8" s="34"/>
      <c r="END8" s="34"/>
      <c r="ENE8" s="34"/>
      <c r="ENF8" s="34"/>
      <c r="ENG8" s="34"/>
      <c r="ENH8" s="34"/>
      <c r="ENI8" s="34"/>
      <c r="ENJ8" s="34"/>
      <c r="ENK8" s="34"/>
      <c r="ENL8" s="34"/>
      <c r="ENM8" s="34"/>
      <c r="ENN8" s="34"/>
      <c r="ENO8" s="34"/>
      <c r="ENP8" s="34"/>
      <c r="ENQ8" s="34"/>
      <c r="ENR8" s="34"/>
      <c r="ENS8" s="34"/>
      <c r="ENT8" s="34"/>
      <c r="ENU8" s="34"/>
      <c r="ENV8" s="34"/>
      <c r="ENW8" s="34"/>
      <c r="ENX8" s="34"/>
      <c r="ENY8" s="34"/>
      <c r="ENZ8" s="34"/>
      <c r="EOA8" s="34"/>
      <c r="EOB8" s="34"/>
      <c r="EOC8" s="34"/>
      <c r="EOD8" s="34"/>
      <c r="EOE8" s="34"/>
      <c r="EOF8" s="34"/>
      <c r="EOG8" s="34"/>
      <c r="EOH8" s="34"/>
      <c r="EOI8" s="34"/>
      <c r="EOJ8" s="34"/>
      <c r="EOK8" s="34"/>
      <c r="EOL8" s="34"/>
      <c r="EOM8" s="34"/>
      <c r="EON8" s="34"/>
      <c r="EOO8" s="34"/>
      <c r="EOP8" s="34"/>
      <c r="EOQ8" s="34"/>
      <c r="EOR8" s="34"/>
      <c r="EOS8" s="34"/>
      <c r="EOT8" s="34"/>
      <c r="EOU8" s="34"/>
      <c r="EOV8" s="34"/>
      <c r="EOW8" s="34"/>
      <c r="EOX8" s="34"/>
      <c r="EOY8" s="34"/>
      <c r="EOZ8" s="34"/>
      <c r="EPA8" s="34"/>
      <c r="EPB8" s="34"/>
      <c r="EPC8" s="34"/>
      <c r="EPD8" s="34"/>
      <c r="EPE8" s="34"/>
      <c r="EPF8" s="34"/>
      <c r="EPG8" s="34"/>
      <c r="EPH8" s="34"/>
      <c r="EPI8" s="34"/>
      <c r="EPJ8" s="34"/>
      <c r="EPK8" s="34"/>
      <c r="EPL8" s="34"/>
      <c r="EPM8" s="34"/>
      <c r="EPN8" s="34"/>
      <c r="EPO8" s="34"/>
      <c r="EPP8" s="34"/>
      <c r="EPQ8" s="34"/>
      <c r="EPR8" s="34"/>
      <c r="EPS8" s="34"/>
      <c r="EPT8" s="34"/>
      <c r="EPU8" s="34"/>
      <c r="EPV8" s="34"/>
      <c r="EPW8" s="34"/>
      <c r="EPX8" s="34"/>
      <c r="EPY8" s="34"/>
      <c r="EPZ8" s="34"/>
      <c r="EQA8" s="34"/>
      <c r="EQB8" s="34"/>
      <c r="EQC8" s="34"/>
      <c r="EQD8" s="34"/>
      <c r="EQE8" s="34"/>
      <c r="EQF8" s="34"/>
      <c r="EQG8" s="34"/>
      <c r="EQH8" s="34"/>
      <c r="EQI8" s="34"/>
      <c r="EQJ8" s="34"/>
      <c r="EQK8" s="34"/>
      <c r="EQL8" s="34"/>
      <c r="EQM8" s="34"/>
      <c r="EQN8" s="34"/>
      <c r="EQO8" s="34"/>
      <c r="EQP8" s="34"/>
      <c r="EQQ8" s="34"/>
      <c r="EQR8" s="34"/>
      <c r="EQS8" s="34"/>
      <c r="EQT8" s="34"/>
      <c r="EQU8" s="34"/>
      <c r="EQV8" s="34"/>
      <c r="EQW8" s="34"/>
      <c r="EQX8" s="34"/>
      <c r="EQY8" s="34"/>
      <c r="EQZ8" s="34"/>
      <c r="ERA8" s="34"/>
      <c r="ERB8" s="34"/>
      <c r="ERC8" s="34"/>
      <c r="ERD8" s="34"/>
      <c r="ERE8" s="34"/>
      <c r="ERF8" s="34"/>
      <c r="ERG8" s="34"/>
      <c r="ERH8" s="34"/>
      <c r="ERI8" s="34"/>
      <c r="ERJ8" s="34"/>
      <c r="ERK8" s="34"/>
      <c r="ERL8" s="34"/>
      <c r="ERM8" s="34"/>
      <c r="ERN8" s="34"/>
      <c r="ERO8" s="34"/>
      <c r="ERP8" s="34"/>
      <c r="ERQ8" s="34"/>
      <c r="ERR8" s="34"/>
      <c r="ERS8" s="34"/>
      <c r="ERT8" s="34"/>
      <c r="ERU8" s="34"/>
      <c r="ERV8" s="34"/>
      <c r="ERW8" s="34"/>
      <c r="ERX8" s="34"/>
      <c r="ERY8" s="34"/>
      <c r="ERZ8" s="34"/>
      <c r="ESA8" s="34"/>
      <c r="ESB8" s="34"/>
      <c r="ESC8" s="34"/>
      <c r="ESD8" s="34"/>
      <c r="ESE8" s="34"/>
      <c r="ESF8" s="34"/>
      <c r="ESG8" s="34"/>
      <c r="ESH8" s="34"/>
      <c r="ESI8" s="34"/>
      <c r="ESJ8" s="34"/>
      <c r="ESK8" s="34"/>
      <c r="ESL8" s="34"/>
      <c r="ESM8" s="34"/>
      <c r="ESN8" s="34"/>
      <c r="ESO8" s="34"/>
      <c r="ESP8" s="34"/>
      <c r="ESQ8" s="34"/>
      <c r="ESR8" s="34"/>
      <c r="ESS8" s="34"/>
      <c r="EST8" s="34"/>
      <c r="ESU8" s="34"/>
      <c r="ESV8" s="34"/>
      <c r="ESW8" s="34"/>
      <c r="ESX8" s="34"/>
      <c r="ESY8" s="34"/>
      <c r="ESZ8" s="34"/>
      <c r="ETA8" s="34"/>
      <c r="ETB8" s="34"/>
      <c r="ETC8" s="34"/>
      <c r="ETD8" s="34"/>
      <c r="ETE8" s="34"/>
      <c r="ETF8" s="34"/>
      <c r="ETG8" s="34"/>
      <c r="ETH8" s="34"/>
      <c r="ETI8" s="34"/>
      <c r="ETJ8" s="34"/>
      <c r="ETK8" s="34"/>
      <c r="ETL8" s="34"/>
      <c r="ETM8" s="34"/>
      <c r="ETN8" s="34"/>
      <c r="ETO8" s="34"/>
      <c r="ETP8" s="34"/>
      <c r="ETQ8" s="34"/>
      <c r="ETR8" s="34"/>
      <c r="ETS8" s="34"/>
      <c r="ETT8" s="34"/>
      <c r="ETU8" s="34"/>
      <c r="ETV8" s="34"/>
      <c r="ETW8" s="34"/>
      <c r="ETX8" s="34"/>
      <c r="ETY8" s="34"/>
      <c r="ETZ8" s="34"/>
      <c r="EUA8" s="34"/>
      <c r="EUB8" s="34"/>
      <c r="EUC8" s="34"/>
      <c r="EUD8" s="34"/>
      <c r="EUE8" s="34"/>
      <c r="EUF8" s="34"/>
      <c r="EUG8" s="34"/>
      <c r="EUH8" s="34"/>
      <c r="EUI8" s="34"/>
      <c r="EUJ8" s="34"/>
      <c r="EUK8" s="34"/>
      <c r="EUL8" s="34"/>
      <c r="EUM8" s="34"/>
      <c r="EUN8" s="34"/>
      <c r="EUO8" s="34"/>
      <c r="EUP8" s="34"/>
      <c r="EUQ8" s="34"/>
      <c r="EUR8" s="34"/>
      <c r="EUS8" s="34"/>
      <c r="EUT8" s="34"/>
      <c r="EUU8" s="34"/>
      <c r="EUV8" s="34"/>
      <c r="EUW8" s="34"/>
      <c r="EUX8" s="34"/>
      <c r="EUY8" s="34"/>
      <c r="EUZ8" s="34"/>
      <c r="EVA8" s="34"/>
      <c r="EVB8" s="34"/>
      <c r="EVC8" s="34"/>
      <c r="EVD8" s="34"/>
      <c r="EVE8" s="34"/>
      <c r="EVF8" s="34"/>
      <c r="EVG8" s="34"/>
      <c r="EVH8" s="34"/>
      <c r="EVI8" s="34"/>
      <c r="EVJ8" s="34"/>
      <c r="EVK8" s="34"/>
      <c r="EVL8" s="34"/>
      <c r="EVM8" s="34"/>
      <c r="EVN8" s="34"/>
      <c r="EVO8" s="34"/>
      <c r="EVP8" s="34"/>
      <c r="EVQ8" s="34"/>
      <c r="EVR8" s="34"/>
      <c r="EVS8" s="34"/>
      <c r="EVT8" s="34"/>
      <c r="EVU8" s="34"/>
      <c r="EVV8" s="34"/>
      <c r="EVW8" s="34"/>
      <c r="EVX8" s="34"/>
      <c r="EVY8" s="34"/>
      <c r="EVZ8" s="34"/>
      <c r="EWA8" s="34"/>
      <c r="EWB8" s="34"/>
      <c r="EWC8" s="34"/>
      <c r="EWD8" s="34"/>
      <c r="EWE8" s="34"/>
      <c r="EWF8" s="34"/>
      <c r="EWG8" s="34"/>
      <c r="EWH8" s="34"/>
      <c r="EWI8" s="34"/>
      <c r="EWJ8" s="34"/>
      <c r="EWK8" s="34"/>
      <c r="EWL8" s="34"/>
      <c r="EWM8" s="34"/>
      <c r="EWN8" s="34"/>
      <c r="EWO8" s="34"/>
      <c r="EWP8" s="34"/>
      <c r="EWQ8" s="34"/>
      <c r="EWR8" s="34"/>
      <c r="EWS8" s="34"/>
      <c r="EWT8" s="34"/>
      <c r="EWU8" s="34"/>
      <c r="EWV8" s="34"/>
      <c r="EWW8" s="34"/>
      <c r="EWX8" s="34"/>
      <c r="EWY8" s="34"/>
      <c r="EWZ8" s="34"/>
      <c r="EXA8" s="34"/>
      <c r="EXB8" s="34"/>
      <c r="EXC8" s="34"/>
      <c r="EXD8" s="34"/>
      <c r="EXE8" s="34"/>
      <c r="EXF8" s="34"/>
      <c r="EXG8" s="34"/>
      <c r="EXH8" s="34"/>
      <c r="EXI8" s="34"/>
      <c r="EXJ8" s="34"/>
      <c r="EXK8" s="34"/>
      <c r="EXL8" s="34"/>
      <c r="EXM8" s="34"/>
      <c r="EXN8" s="34"/>
      <c r="EXO8" s="34"/>
      <c r="EXP8" s="34"/>
      <c r="EXQ8" s="34"/>
      <c r="EXR8" s="34"/>
      <c r="EXS8" s="34"/>
      <c r="EXT8" s="34"/>
      <c r="EXU8" s="34"/>
      <c r="EXV8" s="34"/>
      <c r="EXW8" s="34"/>
      <c r="EXX8" s="34"/>
      <c r="EXY8" s="34"/>
      <c r="EXZ8" s="34"/>
      <c r="EYA8" s="34"/>
      <c r="EYB8" s="34"/>
      <c r="EYC8" s="34"/>
      <c r="EYD8" s="34"/>
      <c r="EYE8" s="34"/>
      <c r="EYF8" s="34"/>
      <c r="EYG8" s="34"/>
      <c r="EYH8" s="34"/>
      <c r="EYI8" s="34"/>
      <c r="EYJ8" s="34"/>
      <c r="EYK8" s="34"/>
      <c r="EYL8" s="34"/>
      <c r="EYM8" s="34"/>
      <c r="EYN8" s="34"/>
      <c r="EYO8" s="34"/>
      <c r="EYP8" s="34"/>
      <c r="EYQ8" s="34"/>
      <c r="EYR8" s="34"/>
      <c r="EYS8" s="34"/>
      <c r="EYT8" s="34"/>
      <c r="EYU8" s="34"/>
      <c r="EYV8" s="34"/>
      <c r="EYW8" s="34"/>
      <c r="EYX8" s="34"/>
      <c r="EYY8" s="34"/>
      <c r="EYZ8" s="34"/>
      <c r="EZA8" s="34"/>
      <c r="EZB8" s="34"/>
      <c r="EZC8" s="34"/>
      <c r="EZD8" s="34"/>
      <c r="EZE8" s="34"/>
      <c r="EZF8" s="34"/>
      <c r="EZG8" s="34"/>
      <c r="EZH8" s="34"/>
      <c r="EZI8" s="34"/>
      <c r="EZJ8" s="34"/>
      <c r="EZK8" s="34"/>
      <c r="EZL8" s="34"/>
      <c r="EZM8" s="34"/>
      <c r="EZN8" s="34"/>
      <c r="EZO8" s="34"/>
      <c r="EZP8" s="34"/>
      <c r="EZQ8" s="34"/>
      <c r="EZR8" s="34"/>
      <c r="EZS8" s="34"/>
      <c r="EZT8" s="34"/>
      <c r="EZU8" s="34"/>
      <c r="EZV8" s="34"/>
      <c r="EZW8" s="34"/>
      <c r="EZX8" s="34"/>
      <c r="EZY8" s="34"/>
      <c r="EZZ8" s="34"/>
      <c r="FAA8" s="34"/>
      <c r="FAB8" s="34"/>
      <c r="FAC8" s="34"/>
      <c r="FAD8" s="34"/>
      <c r="FAE8" s="34"/>
      <c r="FAF8" s="34"/>
      <c r="FAG8" s="34"/>
      <c r="FAH8" s="34"/>
      <c r="FAI8" s="34"/>
      <c r="FAJ8" s="34"/>
      <c r="FAK8" s="34"/>
      <c r="FAL8" s="34"/>
      <c r="FAM8" s="34"/>
      <c r="FAN8" s="34"/>
      <c r="FAO8" s="34"/>
      <c r="FAP8" s="34"/>
      <c r="FAQ8" s="34"/>
      <c r="FAR8" s="34"/>
      <c r="FAS8" s="34"/>
      <c r="FAT8" s="34"/>
      <c r="FAU8" s="34"/>
      <c r="FAV8" s="34"/>
      <c r="FAW8" s="34"/>
      <c r="FAX8" s="34"/>
      <c r="FAY8" s="34"/>
      <c r="FAZ8" s="34"/>
      <c r="FBA8" s="34"/>
      <c r="FBB8" s="34"/>
      <c r="FBC8" s="34"/>
      <c r="FBD8" s="34"/>
      <c r="FBE8" s="34"/>
      <c r="FBF8" s="34"/>
      <c r="FBG8" s="34"/>
      <c r="FBH8" s="34"/>
      <c r="FBI8" s="34"/>
      <c r="FBJ8" s="34"/>
      <c r="FBK8" s="34"/>
      <c r="FBL8" s="34"/>
      <c r="FBM8" s="34"/>
      <c r="FBN8" s="34"/>
      <c r="FBO8" s="34"/>
      <c r="FBP8" s="34"/>
      <c r="FBQ8" s="34"/>
      <c r="FBR8" s="34"/>
      <c r="FBS8" s="34"/>
      <c r="FBT8" s="34"/>
      <c r="FBU8" s="34"/>
      <c r="FBV8" s="34"/>
      <c r="FBW8" s="34"/>
      <c r="FBX8" s="34"/>
      <c r="FBY8" s="34"/>
      <c r="FBZ8" s="34"/>
      <c r="FCA8" s="34"/>
      <c r="FCB8" s="34"/>
      <c r="FCC8" s="34"/>
      <c r="FCD8" s="34"/>
      <c r="FCE8" s="34"/>
      <c r="FCF8" s="34"/>
      <c r="FCG8" s="34"/>
      <c r="FCH8" s="34"/>
      <c r="FCI8" s="34"/>
      <c r="FCJ8" s="34"/>
      <c r="FCK8" s="34"/>
      <c r="FCL8" s="34"/>
      <c r="FCM8" s="34"/>
      <c r="FCN8" s="34"/>
      <c r="FCO8" s="34"/>
      <c r="FCP8" s="34"/>
      <c r="FCQ8" s="34"/>
      <c r="FCR8" s="34"/>
      <c r="FCS8" s="34"/>
      <c r="FCT8" s="34"/>
      <c r="FCU8" s="34"/>
      <c r="FCV8" s="34"/>
      <c r="FCW8" s="34"/>
      <c r="FCX8" s="34"/>
      <c r="FCY8" s="34"/>
      <c r="FCZ8" s="34"/>
      <c r="FDA8" s="34"/>
      <c r="FDB8" s="34"/>
      <c r="FDC8" s="34"/>
      <c r="FDD8" s="34"/>
      <c r="FDE8" s="34"/>
      <c r="FDF8" s="34"/>
      <c r="FDG8" s="34"/>
      <c r="FDH8" s="34"/>
      <c r="FDI8" s="34"/>
      <c r="FDJ8" s="34"/>
      <c r="FDK8" s="34"/>
      <c r="FDL8" s="34"/>
      <c r="FDM8" s="34"/>
      <c r="FDN8" s="34"/>
      <c r="FDO8" s="34"/>
      <c r="FDP8" s="34"/>
      <c r="FDQ8" s="34"/>
      <c r="FDR8" s="34"/>
      <c r="FDS8" s="34"/>
      <c r="FDT8" s="34"/>
      <c r="FDU8" s="34"/>
      <c r="FDV8" s="34"/>
      <c r="FDW8" s="34"/>
      <c r="FDX8" s="34"/>
      <c r="FDY8" s="34"/>
      <c r="FDZ8" s="34"/>
      <c r="FEA8" s="34"/>
      <c r="FEB8" s="34"/>
      <c r="FEC8" s="34"/>
      <c r="FED8" s="34"/>
      <c r="FEE8" s="34"/>
      <c r="FEF8" s="34"/>
      <c r="FEG8" s="34"/>
      <c r="FEH8" s="34"/>
      <c r="FEI8" s="34"/>
      <c r="FEJ8" s="34"/>
      <c r="FEK8" s="34"/>
      <c r="FEL8" s="34"/>
      <c r="FEM8" s="34"/>
      <c r="FEN8" s="34"/>
      <c r="FEO8" s="34"/>
      <c r="FEP8" s="34"/>
      <c r="FEQ8" s="34"/>
      <c r="FER8" s="34"/>
      <c r="FES8" s="34"/>
      <c r="FET8" s="34"/>
      <c r="FEU8" s="34"/>
      <c r="FEV8" s="34"/>
      <c r="FEW8" s="34"/>
      <c r="FEX8" s="34"/>
      <c r="FEY8" s="34"/>
      <c r="FEZ8" s="34"/>
      <c r="FFA8" s="34"/>
      <c r="FFB8" s="34"/>
      <c r="FFC8" s="34"/>
      <c r="FFD8" s="34"/>
      <c r="FFE8" s="34"/>
      <c r="FFF8" s="34"/>
      <c r="FFG8" s="34"/>
      <c r="FFH8" s="34"/>
      <c r="FFI8" s="34"/>
      <c r="FFJ8" s="34"/>
      <c r="FFK8" s="34"/>
      <c r="FFL8" s="34"/>
      <c r="FFM8" s="34"/>
      <c r="FFN8" s="34"/>
      <c r="FFO8" s="34"/>
      <c r="FFP8" s="34"/>
      <c r="FFQ8" s="34"/>
      <c r="FFR8" s="34"/>
      <c r="FFS8" s="34"/>
      <c r="FFT8" s="34"/>
      <c r="FFU8" s="34"/>
      <c r="FFV8" s="34"/>
      <c r="FFW8" s="34"/>
      <c r="FFX8" s="34"/>
      <c r="FFY8" s="34"/>
      <c r="FFZ8" s="34"/>
      <c r="FGA8" s="34"/>
      <c r="FGB8" s="34"/>
      <c r="FGC8" s="34"/>
      <c r="FGD8" s="34"/>
      <c r="FGE8" s="34"/>
      <c r="FGF8" s="34"/>
      <c r="FGG8" s="34"/>
      <c r="FGH8" s="34"/>
      <c r="FGI8" s="34"/>
      <c r="FGJ8" s="34"/>
      <c r="FGK8" s="34"/>
      <c r="FGL8" s="34"/>
      <c r="FGM8" s="34"/>
      <c r="FGN8" s="34"/>
      <c r="FGO8" s="34"/>
      <c r="FGP8" s="34"/>
      <c r="FGQ8" s="34"/>
      <c r="FGR8" s="34"/>
      <c r="FGS8" s="34"/>
      <c r="FGT8" s="34"/>
      <c r="FGU8" s="34"/>
      <c r="FGV8" s="34"/>
      <c r="FGW8" s="34"/>
      <c r="FGX8" s="34"/>
      <c r="FGY8" s="34"/>
      <c r="FGZ8" s="34"/>
      <c r="FHA8" s="34"/>
      <c r="FHB8" s="34"/>
      <c r="FHC8" s="34"/>
      <c r="FHD8" s="34"/>
      <c r="FHE8" s="34"/>
      <c r="FHF8" s="34"/>
      <c r="FHG8" s="34"/>
      <c r="FHH8" s="34"/>
      <c r="FHI8" s="34"/>
      <c r="FHJ8" s="34"/>
      <c r="FHK8" s="34"/>
      <c r="FHL8" s="34"/>
      <c r="FHM8" s="34"/>
      <c r="FHN8" s="34"/>
      <c r="FHO8" s="34"/>
      <c r="FHP8" s="34"/>
      <c r="FHQ8" s="34"/>
      <c r="FHR8" s="34"/>
      <c r="FHS8" s="34"/>
      <c r="FHT8" s="34"/>
      <c r="FHU8" s="34"/>
      <c r="FHV8" s="34"/>
      <c r="FHW8" s="34"/>
      <c r="FHX8" s="34"/>
      <c r="FHY8" s="34"/>
      <c r="FHZ8" s="34"/>
      <c r="FIA8" s="34"/>
      <c r="FIB8" s="34"/>
      <c r="FIC8" s="34"/>
      <c r="FID8" s="34"/>
      <c r="FIE8" s="34"/>
      <c r="FIF8" s="34"/>
      <c r="FIG8" s="34"/>
      <c r="FIH8" s="34"/>
      <c r="FII8" s="34"/>
      <c r="FIJ8" s="34"/>
      <c r="FIK8" s="34"/>
      <c r="FIL8" s="34"/>
      <c r="FIM8" s="34"/>
      <c r="FIN8" s="34"/>
      <c r="FIO8" s="34"/>
      <c r="FIP8" s="34"/>
      <c r="FIQ8" s="34"/>
      <c r="FIR8" s="34"/>
      <c r="FIS8" s="34"/>
      <c r="FIT8" s="34"/>
      <c r="FIU8" s="34"/>
      <c r="FIV8" s="34"/>
      <c r="FIW8" s="34"/>
      <c r="FIX8" s="34"/>
      <c r="FIY8" s="34"/>
      <c r="FIZ8" s="34"/>
      <c r="FJA8" s="34"/>
      <c r="FJB8" s="34"/>
      <c r="FJC8" s="34"/>
      <c r="FJD8" s="34"/>
      <c r="FJE8" s="34"/>
      <c r="FJF8" s="34"/>
      <c r="FJG8" s="34"/>
      <c r="FJH8" s="34"/>
      <c r="FJI8" s="34"/>
      <c r="FJJ8" s="34"/>
      <c r="FJK8" s="34"/>
      <c r="FJL8" s="34"/>
      <c r="FJM8" s="34"/>
      <c r="FJN8" s="34"/>
      <c r="FJO8" s="34"/>
      <c r="FJP8" s="34"/>
      <c r="FJQ8" s="34"/>
      <c r="FJR8" s="34"/>
      <c r="FJS8" s="34"/>
      <c r="FJT8" s="34"/>
      <c r="FJU8" s="34"/>
      <c r="FJV8" s="34"/>
      <c r="FJW8" s="34"/>
      <c r="FJX8" s="34"/>
      <c r="FJY8" s="34"/>
      <c r="FJZ8" s="34"/>
      <c r="FKA8" s="34"/>
      <c r="FKB8" s="34"/>
      <c r="FKC8" s="34"/>
      <c r="FKD8" s="34"/>
      <c r="FKE8" s="34"/>
      <c r="FKF8" s="34"/>
      <c r="FKG8" s="34"/>
      <c r="FKH8" s="34"/>
      <c r="FKI8" s="34"/>
      <c r="FKJ8" s="34"/>
      <c r="FKK8" s="34"/>
      <c r="FKL8" s="34"/>
      <c r="FKM8" s="34"/>
      <c r="FKN8" s="34"/>
      <c r="FKO8" s="34"/>
      <c r="FKP8" s="34"/>
      <c r="FKQ8" s="34"/>
      <c r="FKR8" s="34"/>
      <c r="FKS8" s="34"/>
      <c r="FKT8" s="34"/>
      <c r="FKU8" s="34"/>
      <c r="FKV8" s="34"/>
      <c r="FKW8" s="34"/>
      <c r="FKX8" s="34"/>
      <c r="FKY8" s="34"/>
      <c r="FKZ8" s="34"/>
      <c r="FLA8" s="34"/>
      <c r="FLB8" s="34"/>
      <c r="FLC8" s="34"/>
      <c r="FLD8" s="34"/>
      <c r="FLE8" s="34"/>
      <c r="FLF8" s="34"/>
      <c r="FLG8" s="34"/>
      <c r="FLH8" s="34"/>
      <c r="FLI8" s="34"/>
      <c r="FLJ8" s="34"/>
      <c r="FLK8" s="34"/>
      <c r="FLL8" s="34"/>
      <c r="FLM8" s="34"/>
      <c r="FLN8" s="34"/>
      <c r="FLO8" s="34"/>
      <c r="FLP8" s="34"/>
      <c r="FLQ8" s="34"/>
      <c r="FLR8" s="34"/>
      <c r="FLS8" s="34"/>
      <c r="FLT8" s="34"/>
      <c r="FLU8" s="34"/>
      <c r="FLV8" s="34"/>
      <c r="FLW8" s="34"/>
      <c r="FLX8" s="34"/>
      <c r="FLY8" s="34"/>
      <c r="FLZ8" s="34"/>
      <c r="FMA8" s="34"/>
      <c r="FMB8" s="34"/>
      <c r="FMC8" s="34"/>
      <c r="FMD8" s="34"/>
      <c r="FME8" s="34"/>
      <c r="FMF8" s="34"/>
      <c r="FMG8" s="34"/>
      <c r="FMH8" s="34"/>
      <c r="FMI8" s="34"/>
      <c r="FMJ8" s="34"/>
      <c r="FMK8" s="34"/>
      <c r="FML8" s="34"/>
      <c r="FMM8" s="34"/>
      <c r="FMN8" s="34"/>
      <c r="FMO8" s="34"/>
      <c r="FMP8" s="34"/>
      <c r="FMQ8" s="34"/>
      <c r="FMR8" s="34"/>
      <c r="FMS8" s="34"/>
      <c r="FMT8" s="34"/>
      <c r="FMU8" s="34"/>
      <c r="FMV8" s="34"/>
      <c r="FMW8" s="34"/>
      <c r="FMX8" s="34"/>
      <c r="FMY8" s="34"/>
      <c r="FMZ8" s="34"/>
      <c r="FNA8" s="34"/>
      <c r="FNB8" s="34"/>
      <c r="FNC8" s="34"/>
      <c r="FND8" s="34"/>
      <c r="FNE8" s="34"/>
      <c r="FNF8" s="34"/>
      <c r="FNG8" s="34"/>
      <c r="FNH8" s="34"/>
      <c r="FNI8" s="34"/>
      <c r="FNJ8" s="34"/>
      <c r="FNK8" s="34"/>
      <c r="FNL8" s="34"/>
      <c r="FNM8" s="34"/>
      <c r="FNN8" s="34"/>
      <c r="FNO8" s="34"/>
      <c r="FNP8" s="34"/>
      <c r="FNQ8" s="34"/>
      <c r="FNR8" s="34"/>
      <c r="FNS8" s="34"/>
      <c r="FNT8" s="34"/>
      <c r="FNU8" s="34"/>
      <c r="FNV8" s="34"/>
      <c r="FNW8" s="34"/>
      <c r="FNX8" s="34"/>
      <c r="FNY8" s="34"/>
      <c r="FNZ8" s="34"/>
      <c r="FOA8" s="34"/>
      <c r="FOB8" s="34"/>
      <c r="FOC8" s="34"/>
      <c r="FOD8" s="34"/>
      <c r="FOE8" s="34"/>
      <c r="FOF8" s="34"/>
      <c r="FOG8" s="34"/>
      <c r="FOH8" s="34"/>
      <c r="FOI8" s="34"/>
      <c r="FOJ8" s="34"/>
      <c r="FOK8" s="34"/>
      <c r="FOL8" s="34"/>
      <c r="FOM8" s="34"/>
      <c r="FON8" s="34"/>
      <c r="FOO8" s="34"/>
      <c r="FOP8" s="34"/>
      <c r="FOQ8" s="34"/>
      <c r="FOR8" s="34"/>
      <c r="FOS8" s="34"/>
      <c r="FOT8" s="34"/>
      <c r="FOU8" s="34"/>
      <c r="FOV8" s="34"/>
      <c r="FOW8" s="34"/>
      <c r="FOX8" s="34"/>
      <c r="FOY8" s="34"/>
      <c r="FOZ8" s="34"/>
      <c r="FPA8" s="34"/>
      <c r="FPB8" s="34"/>
      <c r="FPC8" s="34"/>
      <c r="FPD8" s="34"/>
      <c r="FPE8" s="34"/>
      <c r="FPF8" s="34"/>
      <c r="FPG8" s="34"/>
      <c r="FPH8" s="34"/>
      <c r="FPI8" s="34"/>
      <c r="FPJ8" s="34"/>
      <c r="FPK8" s="34"/>
      <c r="FPL8" s="34"/>
      <c r="FPM8" s="34"/>
      <c r="FPN8" s="34"/>
      <c r="FPO8" s="34"/>
      <c r="FPP8" s="34"/>
      <c r="FPQ8" s="34"/>
      <c r="FPR8" s="34"/>
      <c r="FPS8" s="34"/>
      <c r="FPT8" s="34"/>
      <c r="FPU8" s="34"/>
      <c r="FPV8" s="34"/>
      <c r="FPW8" s="34"/>
      <c r="FPX8" s="34"/>
      <c r="FPY8" s="34"/>
      <c r="FPZ8" s="34"/>
      <c r="FQA8" s="34"/>
      <c r="FQB8" s="34"/>
      <c r="FQC8" s="34"/>
      <c r="FQD8" s="34"/>
      <c r="FQE8" s="34"/>
      <c r="FQF8" s="34"/>
      <c r="FQG8" s="34"/>
      <c r="FQH8" s="34"/>
      <c r="FQI8" s="34"/>
      <c r="FQJ8" s="34"/>
      <c r="FQK8" s="34"/>
      <c r="FQL8" s="34"/>
      <c r="FQM8" s="34"/>
      <c r="FQN8" s="34"/>
      <c r="FQO8" s="34"/>
      <c r="FQP8" s="34"/>
      <c r="FQQ8" s="34"/>
      <c r="FQR8" s="34"/>
      <c r="FQS8" s="34"/>
      <c r="FQT8" s="34"/>
      <c r="FQU8" s="34"/>
      <c r="FQV8" s="34"/>
      <c r="FQW8" s="34"/>
      <c r="FQX8" s="34"/>
      <c r="FQY8" s="34"/>
      <c r="FQZ8" s="34"/>
      <c r="FRA8" s="34"/>
      <c r="FRB8" s="34"/>
      <c r="FRC8" s="34"/>
      <c r="FRD8" s="34"/>
      <c r="FRE8" s="34"/>
      <c r="FRF8" s="34"/>
      <c r="FRG8" s="34"/>
      <c r="FRH8" s="34"/>
      <c r="FRI8" s="34"/>
      <c r="FRJ8" s="34"/>
      <c r="FRK8" s="34"/>
      <c r="FRL8" s="34"/>
      <c r="FRM8" s="34"/>
      <c r="FRN8" s="34"/>
      <c r="FRO8" s="34"/>
      <c r="FRP8" s="34"/>
      <c r="FRQ8" s="34"/>
      <c r="FRR8" s="34"/>
      <c r="FRS8" s="34"/>
      <c r="FRT8" s="34"/>
      <c r="FRU8" s="34"/>
      <c r="FRV8" s="34"/>
      <c r="FRW8" s="34"/>
      <c r="FRX8" s="34"/>
      <c r="FRY8" s="34"/>
      <c r="FRZ8" s="34"/>
      <c r="FSA8" s="34"/>
      <c r="FSB8" s="34"/>
      <c r="FSC8" s="34"/>
      <c r="FSD8" s="34"/>
      <c r="FSE8" s="34"/>
      <c r="FSF8" s="34"/>
      <c r="FSG8" s="34"/>
      <c r="FSH8" s="34"/>
      <c r="FSI8" s="34"/>
      <c r="FSJ8" s="34"/>
      <c r="FSK8" s="34"/>
      <c r="FSL8" s="34"/>
      <c r="FSM8" s="34"/>
      <c r="FSN8" s="34"/>
      <c r="FSO8" s="34"/>
      <c r="FSP8" s="34"/>
      <c r="FSQ8" s="34"/>
      <c r="FSR8" s="34"/>
      <c r="FSS8" s="34"/>
      <c r="FST8" s="34"/>
      <c r="FSU8" s="34"/>
      <c r="FSV8" s="34"/>
      <c r="FSW8" s="34"/>
      <c r="FSX8" s="34"/>
      <c r="FSY8" s="34"/>
      <c r="FSZ8" s="34"/>
      <c r="FTA8" s="34"/>
      <c r="FTB8" s="34"/>
      <c r="FTC8" s="34"/>
      <c r="FTD8" s="34"/>
      <c r="FTE8" s="34"/>
      <c r="FTF8" s="34"/>
      <c r="FTG8" s="34"/>
      <c r="FTH8" s="34"/>
      <c r="FTI8" s="34"/>
      <c r="FTJ8" s="34"/>
      <c r="FTK8" s="34"/>
      <c r="FTL8" s="34"/>
      <c r="FTM8" s="34"/>
      <c r="FTN8" s="34"/>
      <c r="FTO8" s="34"/>
      <c r="FTP8" s="34"/>
      <c r="FTQ8" s="34"/>
      <c r="FTR8" s="34"/>
      <c r="FTS8" s="34"/>
      <c r="FTT8" s="34"/>
      <c r="FTU8" s="34"/>
      <c r="FTV8" s="34"/>
      <c r="FTW8" s="34"/>
      <c r="FTX8" s="34"/>
      <c r="FTY8" s="34"/>
      <c r="FTZ8" s="34"/>
      <c r="FUA8" s="34"/>
      <c r="FUB8" s="34"/>
      <c r="FUC8" s="34"/>
      <c r="FUD8" s="34"/>
      <c r="FUE8" s="34"/>
      <c r="FUF8" s="34"/>
      <c r="FUG8" s="34"/>
      <c r="FUH8" s="34"/>
      <c r="FUI8" s="34"/>
      <c r="FUJ8" s="34"/>
      <c r="FUK8" s="34"/>
      <c r="FUL8" s="34"/>
      <c r="FUM8" s="34"/>
      <c r="FUN8" s="34"/>
      <c r="FUO8" s="34"/>
      <c r="FUP8" s="34"/>
      <c r="FUQ8" s="34"/>
      <c r="FUR8" s="34"/>
      <c r="FUS8" s="34"/>
      <c r="FUT8" s="34"/>
      <c r="FUU8" s="34"/>
      <c r="FUV8" s="34"/>
      <c r="FUW8" s="34"/>
      <c r="FUX8" s="34"/>
      <c r="FUY8" s="34"/>
      <c r="FUZ8" s="34"/>
      <c r="FVA8" s="34"/>
      <c r="FVB8" s="34"/>
      <c r="FVC8" s="34"/>
      <c r="FVD8" s="34"/>
      <c r="FVE8" s="34"/>
      <c r="FVF8" s="34"/>
      <c r="FVG8" s="34"/>
      <c r="FVH8" s="34"/>
      <c r="FVI8" s="34"/>
      <c r="FVJ8" s="34"/>
      <c r="FVK8" s="34"/>
      <c r="FVL8" s="34"/>
      <c r="FVM8" s="34"/>
      <c r="FVN8" s="34"/>
      <c r="FVO8" s="34"/>
      <c r="FVP8" s="34"/>
      <c r="FVQ8" s="34"/>
      <c r="FVR8" s="34"/>
      <c r="FVS8" s="34"/>
      <c r="FVT8" s="34"/>
      <c r="FVU8" s="34"/>
      <c r="FVV8" s="34"/>
      <c r="FVW8" s="34"/>
      <c r="FVX8" s="34"/>
      <c r="FVY8" s="34"/>
      <c r="FVZ8" s="34"/>
      <c r="FWA8" s="34"/>
      <c r="FWB8" s="34"/>
      <c r="FWC8" s="34"/>
      <c r="FWD8" s="34"/>
      <c r="FWE8" s="34"/>
      <c r="FWF8" s="34"/>
      <c r="FWG8" s="34"/>
      <c r="FWH8" s="34"/>
      <c r="FWI8" s="34"/>
      <c r="FWJ8" s="34"/>
      <c r="FWK8" s="34"/>
      <c r="FWL8" s="34"/>
      <c r="FWM8" s="34"/>
      <c r="FWN8" s="34"/>
      <c r="FWO8" s="34"/>
      <c r="FWP8" s="34"/>
      <c r="FWQ8" s="34"/>
      <c r="FWR8" s="34"/>
      <c r="FWS8" s="34"/>
      <c r="FWT8" s="34"/>
      <c r="FWU8" s="34"/>
      <c r="FWV8" s="34"/>
      <c r="FWW8" s="34"/>
      <c r="FWX8" s="34"/>
      <c r="FWY8" s="34"/>
      <c r="FWZ8" s="34"/>
      <c r="FXA8" s="34"/>
      <c r="FXB8" s="34"/>
      <c r="FXC8" s="34"/>
      <c r="FXD8" s="34"/>
      <c r="FXE8" s="34"/>
      <c r="FXF8" s="34"/>
      <c r="FXG8" s="34"/>
      <c r="FXH8" s="34"/>
      <c r="FXI8" s="34"/>
      <c r="FXJ8" s="34"/>
      <c r="FXK8" s="34"/>
      <c r="FXL8" s="34"/>
      <c r="FXM8" s="34"/>
      <c r="FXN8" s="34"/>
      <c r="FXO8" s="34"/>
      <c r="FXP8" s="34"/>
      <c r="FXQ8" s="34"/>
      <c r="FXR8" s="34"/>
      <c r="FXS8" s="34"/>
      <c r="FXT8" s="34"/>
      <c r="FXU8" s="34"/>
      <c r="FXV8" s="34"/>
      <c r="FXW8" s="34"/>
      <c r="FXX8" s="34"/>
      <c r="FXY8" s="34"/>
      <c r="FXZ8" s="34"/>
      <c r="FYA8" s="34"/>
      <c r="FYB8" s="34"/>
      <c r="FYC8" s="34"/>
      <c r="FYD8" s="34"/>
      <c r="FYE8" s="34"/>
      <c r="FYF8" s="34"/>
      <c r="FYG8" s="34"/>
      <c r="FYH8" s="34"/>
      <c r="FYI8" s="34"/>
      <c r="FYJ8" s="34"/>
      <c r="FYK8" s="34"/>
      <c r="FYL8" s="34"/>
      <c r="FYM8" s="34"/>
      <c r="FYN8" s="34"/>
      <c r="FYO8" s="34"/>
      <c r="FYP8" s="34"/>
      <c r="FYQ8" s="34"/>
      <c r="FYR8" s="34"/>
      <c r="FYS8" s="34"/>
      <c r="FYT8" s="34"/>
      <c r="FYU8" s="34"/>
      <c r="FYV8" s="34"/>
      <c r="FYW8" s="34"/>
      <c r="FYX8" s="34"/>
      <c r="FYY8" s="34"/>
      <c r="FYZ8" s="34"/>
      <c r="FZA8" s="34"/>
      <c r="FZB8" s="34"/>
      <c r="FZC8" s="34"/>
      <c r="FZD8" s="34"/>
      <c r="FZE8" s="34"/>
      <c r="FZF8" s="34"/>
      <c r="FZG8" s="34"/>
      <c r="FZH8" s="34"/>
      <c r="FZI8" s="34"/>
      <c r="FZJ8" s="34"/>
      <c r="FZK8" s="34"/>
      <c r="FZL8" s="34"/>
      <c r="FZM8" s="34"/>
      <c r="FZN8" s="34"/>
      <c r="FZO8" s="34"/>
      <c r="FZP8" s="34"/>
      <c r="FZQ8" s="34"/>
      <c r="FZR8" s="34"/>
      <c r="FZS8" s="34"/>
      <c r="FZT8" s="34"/>
      <c r="FZU8" s="34"/>
      <c r="FZV8" s="34"/>
      <c r="FZW8" s="34"/>
      <c r="FZX8" s="34"/>
      <c r="FZY8" s="34"/>
      <c r="FZZ8" s="34"/>
      <c r="GAA8" s="34"/>
      <c r="GAB8" s="34"/>
      <c r="GAC8" s="34"/>
      <c r="GAD8" s="34"/>
      <c r="GAE8" s="34"/>
      <c r="GAF8" s="34"/>
      <c r="GAG8" s="34"/>
      <c r="GAH8" s="34"/>
      <c r="GAI8" s="34"/>
      <c r="GAJ8" s="34"/>
      <c r="GAK8" s="34"/>
      <c r="GAL8" s="34"/>
      <c r="GAM8" s="34"/>
      <c r="GAN8" s="34"/>
      <c r="GAO8" s="34"/>
      <c r="GAP8" s="34"/>
      <c r="GAQ8" s="34"/>
      <c r="GAR8" s="34"/>
      <c r="GAS8" s="34"/>
      <c r="GAT8" s="34"/>
      <c r="GAU8" s="34"/>
      <c r="GAV8" s="34"/>
      <c r="GAW8" s="34"/>
      <c r="GAX8" s="34"/>
      <c r="GAY8" s="34"/>
      <c r="GAZ8" s="34"/>
      <c r="GBA8" s="34"/>
      <c r="GBB8" s="34"/>
      <c r="GBC8" s="34"/>
      <c r="GBD8" s="34"/>
      <c r="GBE8" s="34"/>
      <c r="GBF8" s="34"/>
      <c r="GBG8" s="34"/>
      <c r="GBH8" s="34"/>
      <c r="GBI8" s="34"/>
      <c r="GBJ8" s="34"/>
      <c r="GBK8" s="34"/>
      <c r="GBL8" s="34"/>
      <c r="GBM8" s="34"/>
      <c r="GBN8" s="34"/>
      <c r="GBO8" s="34"/>
      <c r="GBP8" s="34"/>
      <c r="GBQ8" s="34"/>
      <c r="GBR8" s="34"/>
      <c r="GBS8" s="34"/>
      <c r="GBT8" s="34"/>
      <c r="GBU8" s="34"/>
      <c r="GBV8" s="34"/>
      <c r="GBW8" s="34"/>
      <c r="GBX8" s="34"/>
      <c r="GBY8" s="34"/>
      <c r="GBZ8" s="34"/>
      <c r="GCA8" s="34"/>
      <c r="GCB8" s="34"/>
      <c r="GCC8" s="34"/>
      <c r="GCD8" s="34"/>
      <c r="GCE8" s="34"/>
      <c r="GCF8" s="34"/>
      <c r="GCG8" s="34"/>
      <c r="GCH8" s="34"/>
      <c r="GCI8" s="34"/>
      <c r="GCJ8" s="34"/>
      <c r="GCK8" s="34"/>
      <c r="GCL8" s="34"/>
      <c r="GCM8" s="34"/>
      <c r="GCN8" s="34"/>
      <c r="GCO8" s="34"/>
      <c r="GCP8" s="34"/>
      <c r="GCQ8" s="34"/>
      <c r="GCR8" s="34"/>
      <c r="GCS8" s="34"/>
      <c r="GCT8" s="34"/>
      <c r="GCU8" s="34"/>
      <c r="GCV8" s="34"/>
      <c r="GCW8" s="34"/>
      <c r="GCX8" s="34"/>
      <c r="GCY8" s="34"/>
      <c r="GCZ8" s="34"/>
      <c r="GDA8" s="34"/>
      <c r="GDB8" s="34"/>
      <c r="GDC8" s="34"/>
      <c r="GDD8" s="34"/>
      <c r="GDE8" s="34"/>
      <c r="GDF8" s="34"/>
      <c r="GDG8" s="34"/>
      <c r="GDH8" s="34"/>
      <c r="GDI8" s="34"/>
      <c r="GDJ8" s="34"/>
      <c r="GDK8" s="34"/>
      <c r="GDL8" s="34"/>
      <c r="GDM8" s="34"/>
      <c r="GDN8" s="34"/>
      <c r="GDO8" s="34"/>
      <c r="GDP8" s="34"/>
      <c r="GDQ8" s="34"/>
      <c r="GDR8" s="34"/>
      <c r="GDS8" s="34"/>
      <c r="GDT8" s="34"/>
      <c r="GDU8" s="34"/>
      <c r="GDV8" s="34"/>
      <c r="GDW8" s="34"/>
      <c r="GDX8" s="34"/>
      <c r="GDY8" s="34"/>
      <c r="GDZ8" s="34"/>
      <c r="GEA8" s="34"/>
      <c r="GEB8" s="34"/>
      <c r="GEC8" s="34"/>
      <c r="GED8" s="34"/>
      <c r="GEE8" s="34"/>
      <c r="GEF8" s="34"/>
      <c r="GEG8" s="34"/>
      <c r="GEH8" s="34"/>
      <c r="GEI8" s="34"/>
      <c r="GEJ8" s="34"/>
      <c r="GEK8" s="34"/>
      <c r="GEL8" s="34"/>
      <c r="GEM8" s="34"/>
      <c r="GEN8" s="34"/>
      <c r="GEO8" s="34"/>
      <c r="GEP8" s="34"/>
      <c r="GEQ8" s="34"/>
      <c r="GER8" s="34"/>
      <c r="GES8" s="34"/>
      <c r="GET8" s="34"/>
      <c r="GEU8" s="34"/>
      <c r="GEV8" s="34"/>
      <c r="GEW8" s="34"/>
      <c r="GEX8" s="34"/>
      <c r="GEY8" s="34"/>
      <c r="GEZ8" s="34"/>
      <c r="GFA8" s="34"/>
      <c r="GFB8" s="34"/>
      <c r="GFC8" s="34"/>
      <c r="GFD8" s="34"/>
      <c r="GFE8" s="34"/>
      <c r="GFF8" s="34"/>
      <c r="GFG8" s="34"/>
      <c r="GFH8" s="34"/>
      <c r="GFI8" s="34"/>
      <c r="GFJ8" s="34"/>
      <c r="GFK8" s="34"/>
      <c r="GFL8" s="34"/>
      <c r="GFM8" s="34"/>
      <c r="GFN8" s="34"/>
      <c r="GFO8" s="34"/>
      <c r="GFP8" s="34"/>
      <c r="GFQ8" s="34"/>
      <c r="GFR8" s="34"/>
      <c r="GFS8" s="34"/>
      <c r="GFT8" s="34"/>
      <c r="GFU8" s="34"/>
      <c r="GFV8" s="34"/>
      <c r="GFW8" s="34"/>
      <c r="GFX8" s="34"/>
      <c r="GFY8" s="34"/>
      <c r="GFZ8" s="34"/>
      <c r="GGA8" s="34"/>
      <c r="GGB8" s="34"/>
      <c r="GGC8" s="34"/>
      <c r="GGD8" s="34"/>
      <c r="GGE8" s="34"/>
      <c r="GGF8" s="34"/>
      <c r="GGG8" s="34"/>
      <c r="GGH8" s="34"/>
      <c r="GGI8" s="34"/>
      <c r="GGJ8" s="34"/>
      <c r="GGK8" s="34"/>
      <c r="GGL8" s="34"/>
      <c r="GGM8" s="34"/>
      <c r="GGN8" s="34"/>
      <c r="GGO8" s="34"/>
      <c r="GGP8" s="34"/>
      <c r="GGQ8" s="34"/>
      <c r="GGR8" s="34"/>
      <c r="GGS8" s="34"/>
      <c r="GGT8" s="34"/>
      <c r="GGU8" s="34"/>
      <c r="GGV8" s="34"/>
      <c r="GGW8" s="34"/>
      <c r="GGX8" s="34"/>
      <c r="GGY8" s="34"/>
      <c r="GGZ8" s="34"/>
      <c r="GHA8" s="34"/>
      <c r="GHB8" s="34"/>
      <c r="GHC8" s="34"/>
      <c r="GHD8" s="34"/>
      <c r="GHE8" s="34"/>
      <c r="GHF8" s="34"/>
      <c r="GHG8" s="34"/>
      <c r="GHH8" s="34"/>
      <c r="GHI8" s="34"/>
      <c r="GHJ8" s="34"/>
      <c r="GHK8" s="34"/>
      <c r="GHL8" s="34"/>
      <c r="GHM8" s="34"/>
      <c r="GHN8" s="34"/>
      <c r="GHO8" s="34"/>
      <c r="GHP8" s="34"/>
      <c r="GHQ8" s="34"/>
      <c r="GHR8" s="34"/>
      <c r="GHS8" s="34"/>
      <c r="GHT8" s="34"/>
      <c r="GHU8" s="34"/>
      <c r="GHV8" s="34"/>
      <c r="GHW8" s="34"/>
      <c r="GHX8" s="34"/>
      <c r="GHY8" s="34"/>
      <c r="GHZ8" s="34"/>
      <c r="GIA8" s="34"/>
      <c r="GIB8" s="34"/>
      <c r="GIC8" s="34"/>
      <c r="GID8" s="34"/>
      <c r="GIE8" s="34"/>
      <c r="GIF8" s="34"/>
      <c r="GIG8" s="34"/>
      <c r="GIH8" s="34"/>
      <c r="GII8" s="34"/>
      <c r="GIJ8" s="34"/>
      <c r="GIK8" s="34"/>
      <c r="GIL8" s="34"/>
      <c r="GIM8" s="34"/>
      <c r="GIN8" s="34"/>
      <c r="GIO8" s="34"/>
      <c r="GIP8" s="34"/>
      <c r="GIQ8" s="34"/>
      <c r="GIR8" s="34"/>
      <c r="GIS8" s="34"/>
      <c r="GIT8" s="34"/>
      <c r="GIU8" s="34"/>
      <c r="GIV8" s="34"/>
      <c r="GIW8" s="34"/>
      <c r="GIX8" s="34"/>
      <c r="GIY8" s="34"/>
      <c r="GIZ8" s="34"/>
      <c r="GJA8" s="34"/>
      <c r="GJB8" s="34"/>
      <c r="GJC8" s="34"/>
      <c r="GJD8" s="34"/>
      <c r="GJE8" s="34"/>
      <c r="GJF8" s="34"/>
      <c r="GJG8" s="34"/>
      <c r="GJH8" s="34"/>
      <c r="GJI8" s="34"/>
      <c r="GJJ8" s="34"/>
      <c r="GJK8" s="34"/>
      <c r="GJL8" s="34"/>
      <c r="GJM8" s="34"/>
      <c r="GJN8" s="34"/>
      <c r="GJO8" s="34"/>
      <c r="GJP8" s="34"/>
      <c r="GJQ8" s="34"/>
      <c r="GJR8" s="34"/>
      <c r="GJS8" s="34"/>
      <c r="GJT8" s="34"/>
      <c r="GJU8" s="34"/>
      <c r="GJV8" s="34"/>
      <c r="GJW8" s="34"/>
      <c r="GJX8" s="34"/>
      <c r="GJY8" s="34"/>
      <c r="GJZ8" s="34"/>
      <c r="GKA8" s="34"/>
      <c r="GKB8" s="34"/>
      <c r="GKC8" s="34"/>
      <c r="GKD8" s="34"/>
      <c r="GKE8" s="34"/>
      <c r="GKF8" s="34"/>
      <c r="GKG8" s="34"/>
      <c r="GKH8" s="34"/>
      <c r="GKI8" s="34"/>
      <c r="GKJ8" s="34"/>
      <c r="GKK8" s="34"/>
      <c r="GKL8" s="34"/>
      <c r="GKM8" s="34"/>
      <c r="GKN8" s="34"/>
      <c r="GKO8" s="34"/>
      <c r="GKP8" s="34"/>
      <c r="GKQ8" s="34"/>
      <c r="GKR8" s="34"/>
      <c r="GKS8" s="34"/>
      <c r="GKT8" s="34"/>
      <c r="GKU8" s="34"/>
      <c r="GKV8" s="34"/>
      <c r="GKW8" s="34"/>
      <c r="GKX8" s="34"/>
      <c r="GKY8" s="34"/>
      <c r="GKZ8" s="34"/>
      <c r="GLA8" s="34"/>
      <c r="GLB8" s="34"/>
      <c r="GLC8" s="34"/>
      <c r="GLD8" s="34"/>
      <c r="GLE8" s="34"/>
      <c r="GLF8" s="34"/>
      <c r="GLG8" s="34"/>
      <c r="GLH8" s="34"/>
      <c r="GLI8" s="34"/>
      <c r="GLJ8" s="34"/>
      <c r="GLK8" s="34"/>
      <c r="GLL8" s="34"/>
      <c r="GLM8" s="34"/>
      <c r="GLN8" s="34"/>
      <c r="GLO8" s="34"/>
      <c r="GLP8" s="34"/>
      <c r="GLQ8" s="34"/>
      <c r="GLR8" s="34"/>
      <c r="GLS8" s="34"/>
      <c r="GLT8" s="34"/>
      <c r="GLU8" s="34"/>
      <c r="GLV8" s="34"/>
      <c r="GLW8" s="34"/>
      <c r="GLX8" s="34"/>
      <c r="GLY8" s="34"/>
      <c r="GLZ8" s="34"/>
      <c r="GMA8" s="34"/>
      <c r="GMB8" s="34"/>
      <c r="GMC8" s="34"/>
      <c r="GMD8" s="34"/>
      <c r="GME8" s="34"/>
      <c r="GMF8" s="34"/>
      <c r="GMG8" s="34"/>
      <c r="GMH8" s="34"/>
      <c r="GMI8" s="34"/>
      <c r="GMJ8" s="34"/>
      <c r="GMK8" s="34"/>
      <c r="GML8" s="34"/>
      <c r="GMM8" s="34"/>
      <c r="GMN8" s="34"/>
      <c r="GMO8" s="34"/>
      <c r="GMP8" s="34"/>
      <c r="GMQ8" s="34"/>
      <c r="GMR8" s="34"/>
      <c r="GMS8" s="34"/>
      <c r="GMT8" s="34"/>
      <c r="GMU8" s="34"/>
      <c r="GMV8" s="34"/>
      <c r="GMW8" s="34"/>
      <c r="GMX8" s="34"/>
      <c r="GMY8" s="34"/>
      <c r="GMZ8" s="34"/>
      <c r="GNA8" s="34"/>
      <c r="GNB8" s="34"/>
      <c r="GNC8" s="34"/>
      <c r="GND8" s="34"/>
      <c r="GNE8" s="34"/>
      <c r="GNF8" s="34"/>
      <c r="GNG8" s="34"/>
      <c r="GNH8" s="34"/>
      <c r="GNI8" s="34"/>
      <c r="GNJ8" s="34"/>
      <c r="GNK8" s="34"/>
      <c r="GNL8" s="34"/>
      <c r="GNM8" s="34"/>
      <c r="GNN8" s="34"/>
      <c r="GNO8" s="34"/>
      <c r="GNP8" s="34"/>
      <c r="GNQ8" s="34"/>
      <c r="GNR8" s="34"/>
      <c r="GNS8" s="34"/>
      <c r="GNT8" s="34"/>
      <c r="GNU8" s="34"/>
      <c r="GNV8" s="34"/>
      <c r="GNW8" s="34"/>
      <c r="GNX8" s="34"/>
      <c r="GNY8" s="34"/>
      <c r="GNZ8" s="34"/>
      <c r="GOA8" s="34"/>
      <c r="GOB8" s="34"/>
      <c r="GOC8" s="34"/>
      <c r="GOD8" s="34"/>
      <c r="GOE8" s="34"/>
      <c r="GOF8" s="34"/>
      <c r="GOG8" s="34"/>
      <c r="GOH8" s="34"/>
      <c r="GOI8" s="34"/>
      <c r="GOJ8" s="34"/>
      <c r="GOK8" s="34"/>
      <c r="GOL8" s="34"/>
      <c r="GOM8" s="34"/>
      <c r="GON8" s="34"/>
      <c r="GOO8" s="34"/>
      <c r="GOP8" s="34"/>
      <c r="GOQ8" s="34"/>
      <c r="GOR8" s="34"/>
      <c r="GOS8" s="34"/>
      <c r="GOT8" s="34"/>
      <c r="GOU8" s="34"/>
      <c r="GOV8" s="34"/>
      <c r="GOW8" s="34"/>
      <c r="GOX8" s="34"/>
      <c r="GOY8" s="34"/>
      <c r="GOZ8" s="34"/>
      <c r="GPA8" s="34"/>
      <c r="GPB8" s="34"/>
      <c r="GPC8" s="34"/>
      <c r="GPD8" s="34"/>
      <c r="GPE8" s="34"/>
      <c r="GPF8" s="34"/>
      <c r="GPG8" s="34"/>
      <c r="GPH8" s="34"/>
      <c r="GPI8" s="34"/>
      <c r="GPJ8" s="34"/>
      <c r="GPK8" s="34"/>
      <c r="GPL8" s="34"/>
      <c r="GPM8" s="34"/>
      <c r="GPN8" s="34"/>
      <c r="GPO8" s="34"/>
      <c r="GPP8" s="34"/>
      <c r="GPQ8" s="34"/>
      <c r="GPR8" s="34"/>
      <c r="GPS8" s="34"/>
      <c r="GPT8" s="34"/>
      <c r="GPU8" s="34"/>
      <c r="GPV8" s="34"/>
      <c r="GPW8" s="34"/>
      <c r="GPX8" s="34"/>
      <c r="GPY8" s="34"/>
      <c r="GPZ8" s="34"/>
      <c r="GQA8" s="34"/>
      <c r="GQB8" s="34"/>
      <c r="GQC8" s="34"/>
      <c r="GQD8" s="34"/>
      <c r="GQE8" s="34"/>
      <c r="GQF8" s="34"/>
      <c r="GQG8" s="34"/>
      <c r="GQH8" s="34"/>
      <c r="GQI8" s="34"/>
      <c r="GQJ8" s="34"/>
      <c r="GQK8" s="34"/>
      <c r="GQL8" s="34"/>
      <c r="GQM8" s="34"/>
      <c r="GQN8" s="34"/>
      <c r="GQO8" s="34"/>
      <c r="GQP8" s="34"/>
      <c r="GQQ8" s="34"/>
      <c r="GQR8" s="34"/>
      <c r="GQS8" s="34"/>
      <c r="GQT8" s="34"/>
      <c r="GQU8" s="34"/>
      <c r="GQV8" s="34"/>
      <c r="GQW8" s="34"/>
      <c r="GQX8" s="34"/>
      <c r="GQY8" s="34"/>
      <c r="GQZ8" s="34"/>
      <c r="GRA8" s="34"/>
      <c r="GRB8" s="34"/>
      <c r="GRC8" s="34"/>
      <c r="GRD8" s="34"/>
      <c r="GRE8" s="34"/>
      <c r="GRF8" s="34"/>
      <c r="GRG8" s="34"/>
      <c r="GRH8" s="34"/>
      <c r="GRI8" s="34"/>
      <c r="GRJ8" s="34"/>
      <c r="GRK8" s="34"/>
      <c r="GRL8" s="34"/>
      <c r="GRM8" s="34"/>
      <c r="GRN8" s="34"/>
      <c r="GRO8" s="34"/>
      <c r="GRP8" s="34"/>
      <c r="GRQ8" s="34"/>
      <c r="GRR8" s="34"/>
      <c r="GRS8" s="34"/>
      <c r="GRT8" s="34"/>
      <c r="GRU8" s="34"/>
      <c r="GRV8" s="34"/>
      <c r="GRW8" s="34"/>
      <c r="GRX8" s="34"/>
      <c r="GRY8" s="34"/>
      <c r="GRZ8" s="34"/>
      <c r="GSA8" s="34"/>
      <c r="GSB8" s="34"/>
      <c r="GSC8" s="34"/>
      <c r="GSD8" s="34"/>
      <c r="GSE8" s="34"/>
      <c r="GSF8" s="34"/>
      <c r="GSG8" s="34"/>
      <c r="GSH8" s="34"/>
      <c r="GSI8" s="34"/>
      <c r="GSJ8" s="34"/>
      <c r="GSK8" s="34"/>
      <c r="GSL8" s="34"/>
      <c r="GSM8" s="34"/>
      <c r="GSN8" s="34"/>
      <c r="GSO8" s="34"/>
      <c r="GSP8" s="34"/>
      <c r="GSQ8" s="34"/>
      <c r="GSR8" s="34"/>
      <c r="GSS8" s="34"/>
      <c r="GST8" s="34"/>
      <c r="GSU8" s="34"/>
      <c r="GSV8" s="34"/>
      <c r="GSW8" s="34"/>
      <c r="GSX8" s="34"/>
      <c r="GSY8" s="34"/>
      <c r="GSZ8" s="34"/>
      <c r="GTA8" s="34"/>
      <c r="GTB8" s="34"/>
      <c r="GTC8" s="34"/>
      <c r="GTD8" s="34"/>
      <c r="GTE8" s="34"/>
      <c r="GTF8" s="34"/>
      <c r="GTG8" s="34"/>
      <c r="GTH8" s="34"/>
      <c r="GTI8" s="34"/>
      <c r="GTJ8" s="34"/>
      <c r="GTK8" s="34"/>
      <c r="GTL8" s="34"/>
      <c r="GTM8" s="34"/>
      <c r="GTN8" s="34"/>
      <c r="GTO8" s="34"/>
      <c r="GTP8" s="34"/>
      <c r="GTQ8" s="34"/>
      <c r="GTR8" s="34"/>
      <c r="GTS8" s="34"/>
      <c r="GTT8" s="34"/>
      <c r="GTU8" s="34"/>
      <c r="GTV8" s="34"/>
      <c r="GTW8" s="34"/>
      <c r="GTX8" s="34"/>
      <c r="GTY8" s="34"/>
      <c r="GTZ8" s="34"/>
      <c r="GUA8" s="34"/>
      <c r="GUB8" s="34"/>
      <c r="GUC8" s="34"/>
      <c r="GUD8" s="34"/>
      <c r="GUE8" s="34"/>
      <c r="GUF8" s="34"/>
      <c r="GUG8" s="34"/>
      <c r="GUH8" s="34"/>
      <c r="GUI8" s="34"/>
      <c r="GUJ8" s="34"/>
      <c r="GUK8" s="34"/>
      <c r="GUL8" s="34"/>
      <c r="GUM8" s="34"/>
      <c r="GUN8" s="34"/>
      <c r="GUO8" s="34"/>
      <c r="GUP8" s="34"/>
      <c r="GUQ8" s="34"/>
      <c r="GUR8" s="34"/>
      <c r="GUS8" s="34"/>
      <c r="GUT8" s="34"/>
      <c r="GUU8" s="34"/>
      <c r="GUV8" s="34"/>
      <c r="GUW8" s="34"/>
      <c r="GUX8" s="34"/>
      <c r="GUY8" s="34"/>
      <c r="GUZ8" s="34"/>
      <c r="GVA8" s="34"/>
      <c r="GVB8" s="34"/>
      <c r="GVC8" s="34"/>
      <c r="GVD8" s="34"/>
      <c r="GVE8" s="34"/>
      <c r="GVF8" s="34"/>
      <c r="GVG8" s="34"/>
      <c r="GVH8" s="34"/>
      <c r="GVI8" s="34"/>
      <c r="GVJ8" s="34"/>
      <c r="GVK8" s="34"/>
      <c r="GVL8" s="34"/>
      <c r="GVM8" s="34"/>
      <c r="GVN8" s="34"/>
      <c r="GVO8" s="34"/>
      <c r="GVP8" s="34"/>
      <c r="GVQ8" s="34"/>
      <c r="GVR8" s="34"/>
      <c r="GVS8" s="34"/>
      <c r="GVT8" s="34"/>
      <c r="GVU8" s="34"/>
      <c r="GVV8" s="34"/>
      <c r="GVW8" s="34"/>
      <c r="GVX8" s="34"/>
      <c r="GVY8" s="34"/>
      <c r="GVZ8" s="34"/>
      <c r="GWA8" s="34"/>
      <c r="GWB8" s="34"/>
      <c r="GWC8" s="34"/>
      <c r="GWD8" s="34"/>
      <c r="GWE8" s="34"/>
      <c r="GWF8" s="34"/>
      <c r="GWG8" s="34"/>
      <c r="GWH8" s="34"/>
      <c r="GWI8" s="34"/>
      <c r="GWJ8" s="34"/>
      <c r="GWK8" s="34"/>
      <c r="GWL8" s="34"/>
      <c r="GWM8" s="34"/>
      <c r="GWN8" s="34"/>
      <c r="GWO8" s="34"/>
      <c r="GWP8" s="34"/>
      <c r="GWQ8" s="34"/>
      <c r="GWR8" s="34"/>
      <c r="GWS8" s="34"/>
      <c r="GWT8" s="34"/>
      <c r="GWU8" s="34"/>
      <c r="GWV8" s="34"/>
      <c r="GWW8" s="34"/>
      <c r="GWX8" s="34"/>
      <c r="GWY8" s="34"/>
      <c r="GWZ8" s="34"/>
      <c r="GXA8" s="34"/>
      <c r="GXB8" s="34"/>
      <c r="GXC8" s="34"/>
      <c r="GXD8" s="34"/>
      <c r="GXE8" s="34"/>
      <c r="GXF8" s="34"/>
      <c r="GXG8" s="34"/>
      <c r="GXH8" s="34"/>
      <c r="GXI8" s="34"/>
      <c r="GXJ8" s="34"/>
      <c r="GXK8" s="34"/>
      <c r="GXL8" s="34"/>
      <c r="GXM8" s="34"/>
      <c r="GXN8" s="34"/>
      <c r="GXO8" s="34"/>
      <c r="GXP8" s="34"/>
      <c r="GXQ8" s="34"/>
      <c r="GXR8" s="34"/>
      <c r="GXS8" s="34"/>
      <c r="GXT8" s="34"/>
      <c r="GXU8" s="34"/>
      <c r="GXV8" s="34"/>
      <c r="GXW8" s="34"/>
      <c r="GXX8" s="34"/>
      <c r="GXY8" s="34"/>
      <c r="GXZ8" s="34"/>
      <c r="GYA8" s="34"/>
      <c r="GYB8" s="34"/>
      <c r="GYC8" s="34"/>
      <c r="GYD8" s="34"/>
      <c r="GYE8" s="34"/>
      <c r="GYF8" s="34"/>
      <c r="GYG8" s="34"/>
      <c r="GYH8" s="34"/>
      <c r="GYI8" s="34"/>
      <c r="GYJ8" s="34"/>
      <c r="GYK8" s="34"/>
      <c r="GYL8" s="34"/>
      <c r="GYM8" s="34"/>
      <c r="GYN8" s="34"/>
      <c r="GYO8" s="34"/>
      <c r="GYP8" s="34"/>
      <c r="GYQ8" s="34"/>
      <c r="GYR8" s="34"/>
      <c r="GYS8" s="34"/>
      <c r="GYT8" s="34"/>
      <c r="GYU8" s="34"/>
      <c r="GYV8" s="34"/>
      <c r="GYW8" s="34"/>
      <c r="GYX8" s="34"/>
      <c r="GYY8" s="34"/>
      <c r="GYZ8" s="34"/>
      <c r="GZA8" s="34"/>
      <c r="GZB8" s="34"/>
      <c r="GZC8" s="34"/>
      <c r="GZD8" s="34"/>
      <c r="GZE8" s="34"/>
      <c r="GZF8" s="34"/>
      <c r="GZG8" s="34"/>
      <c r="GZH8" s="34"/>
      <c r="GZI8" s="34"/>
      <c r="GZJ8" s="34"/>
      <c r="GZK8" s="34"/>
      <c r="GZL8" s="34"/>
      <c r="GZM8" s="34"/>
      <c r="GZN8" s="34"/>
      <c r="GZO8" s="34"/>
      <c r="GZP8" s="34"/>
      <c r="GZQ8" s="34"/>
      <c r="GZR8" s="34"/>
      <c r="GZS8" s="34"/>
      <c r="GZT8" s="34"/>
      <c r="GZU8" s="34"/>
      <c r="GZV8" s="34"/>
      <c r="GZW8" s="34"/>
      <c r="GZX8" s="34"/>
      <c r="GZY8" s="34"/>
      <c r="GZZ8" s="34"/>
      <c r="HAA8" s="34"/>
      <c r="HAB8" s="34"/>
      <c r="HAC8" s="34"/>
      <c r="HAD8" s="34"/>
      <c r="HAE8" s="34"/>
      <c r="HAF8" s="34"/>
      <c r="HAG8" s="34"/>
      <c r="HAH8" s="34"/>
      <c r="HAI8" s="34"/>
      <c r="HAJ8" s="34"/>
      <c r="HAK8" s="34"/>
      <c r="HAL8" s="34"/>
      <c r="HAM8" s="34"/>
      <c r="HAN8" s="34"/>
      <c r="HAO8" s="34"/>
      <c r="HAP8" s="34"/>
      <c r="HAQ8" s="34"/>
      <c r="HAR8" s="34"/>
      <c r="HAS8" s="34"/>
      <c r="HAT8" s="34"/>
      <c r="HAU8" s="34"/>
      <c r="HAV8" s="34"/>
      <c r="HAW8" s="34"/>
      <c r="HAX8" s="34"/>
      <c r="HAY8" s="34"/>
      <c r="HAZ8" s="34"/>
      <c r="HBA8" s="34"/>
      <c r="HBB8" s="34"/>
      <c r="HBC8" s="34"/>
      <c r="HBD8" s="34"/>
      <c r="HBE8" s="34"/>
      <c r="HBF8" s="34"/>
      <c r="HBG8" s="34"/>
      <c r="HBH8" s="34"/>
      <c r="HBI8" s="34"/>
      <c r="HBJ8" s="34"/>
      <c r="HBK8" s="34"/>
      <c r="HBL8" s="34"/>
      <c r="HBM8" s="34"/>
      <c r="HBN8" s="34"/>
      <c r="HBO8" s="34"/>
      <c r="HBP8" s="34"/>
      <c r="HBQ8" s="34"/>
      <c r="HBR8" s="34"/>
      <c r="HBS8" s="34"/>
      <c r="HBT8" s="34"/>
      <c r="HBU8" s="34"/>
      <c r="HBV8" s="34"/>
      <c r="HBW8" s="34"/>
      <c r="HBX8" s="34"/>
      <c r="HBY8" s="34"/>
      <c r="HBZ8" s="34"/>
      <c r="HCA8" s="34"/>
      <c r="HCB8" s="34"/>
      <c r="HCC8" s="34"/>
      <c r="HCD8" s="34"/>
      <c r="HCE8" s="34"/>
      <c r="HCF8" s="34"/>
      <c r="HCG8" s="34"/>
      <c r="HCH8" s="34"/>
      <c r="HCI8" s="34"/>
      <c r="HCJ8" s="34"/>
      <c r="HCK8" s="34"/>
      <c r="HCL8" s="34"/>
      <c r="HCM8" s="34"/>
      <c r="HCN8" s="34"/>
      <c r="HCO8" s="34"/>
      <c r="HCP8" s="34"/>
      <c r="HCQ8" s="34"/>
      <c r="HCR8" s="34"/>
      <c r="HCS8" s="34"/>
      <c r="HCT8" s="34"/>
      <c r="HCU8" s="34"/>
      <c r="HCV8" s="34"/>
      <c r="HCW8" s="34"/>
      <c r="HCX8" s="34"/>
      <c r="HCY8" s="34"/>
      <c r="HCZ8" s="34"/>
      <c r="HDA8" s="34"/>
      <c r="HDB8" s="34"/>
      <c r="HDC8" s="34"/>
      <c r="HDD8" s="34"/>
      <c r="HDE8" s="34"/>
      <c r="HDF8" s="34"/>
      <c r="HDG8" s="34"/>
      <c r="HDH8" s="34"/>
      <c r="HDI8" s="34"/>
      <c r="HDJ8" s="34"/>
      <c r="HDK8" s="34"/>
      <c r="HDL8" s="34"/>
      <c r="HDM8" s="34"/>
      <c r="HDN8" s="34"/>
      <c r="HDO8" s="34"/>
      <c r="HDP8" s="34"/>
      <c r="HDQ8" s="34"/>
      <c r="HDR8" s="34"/>
      <c r="HDS8" s="34"/>
      <c r="HDT8" s="34"/>
      <c r="HDU8" s="34"/>
      <c r="HDV8" s="34"/>
      <c r="HDW8" s="34"/>
      <c r="HDX8" s="34"/>
      <c r="HDY8" s="34"/>
      <c r="HDZ8" s="34"/>
      <c r="HEA8" s="34"/>
      <c r="HEB8" s="34"/>
      <c r="HEC8" s="34"/>
      <c r="HED8" s="34"/>
      <c r="HEE8" s="34"/>
      <c r="HEF8" s="34"/>
      <c r="HEG8" s="34"/>
      <c r="HEH8" s="34"/>
      <c r="HEI8" s="34"/>
      <c r="HEJ8" s="34"/>
      <c r="HEK8" s="34"/>
      <c r="HEL8" s="34"/>
      <c r="HEM8" s="34"/>
      <c r="HEN8" s="34"/>
      <c r="HEO8" s="34"/>
      <c r="HEP8" s="34"/>
      <c r="HEQ8" s="34"/>
      <c r="HER8" s="34"/>
      <c r="HES8" s="34"/>
      <c r="HET8" s="34"/>
      <c r="HEU8" s="34"/>
      <c r="HEV8" s="34"/>
      <c r="HEW8" s="34"/>
      <c r="HEX8" s="34"/>
      <c r="HEY8" s="34"/>
      <c r="HEZ8" s="34"/>
      <c r="HFA8" s="34"/>
      <c r="HFB8" s="34"/>
      <c r="HFC8" s="34"/>
      <c r="HFD8" s="34"/>
      <c r="HFE8" s="34"/>
      <c r="HFF8" s="34"/>
      <c r="HFG8" s="34"/>
      <c r="HFH8" s="34"/>
      <c r="HFI8" s="34"/>
      <c r="HFJ8" s="34"/>
      <c r="HFK8" s="34"/>
      <c r="HFL8" s="34"/>
      <c r="HFM8" s="34"/>
      <c r="HFN8" s="34"/>
      <c r="HFO8" s="34"/>
      <c r="HFP8" s="34"/>
      <c r="HFQ8" s="34"/>
      <c r="HFR8" s="34"/>
      <c r="HFS8" s="34"/>
      <c r="HFT8" s="34"/>
      <c r="HFU8" s="34"/>
      <c r="HFV8" s="34"/>
      <c r="HFW8" s="34"/>
      <c r="HFX8" s="34"/>
      <c r="HFY8" s="34"/>
      <c r="HFZ8" s="34"/>
      <c r="HGA8" s="34"/>
      <c r="HGB8" s="34"/>
      <c r="HGC8" s="34"/>
      <c r="HGD8" s="34"/>
      <c r="HGE8" s="34"/>
      <c r="HGF8" s="34"/>
      <c r="HGG8" s="34"/>
      <c r="HGH8" s="34"/>
      <c r="HGI8" s="34"/>
      <c r="HGJ8" s="34"/>
      <c r="HGK8" s="34"/>
      <c r="HGL8" s="34"/>
      <c r="HGM8" s="34"/>
      <c r="HGN8" s="34"/>
      <c r="HGO8" s="34"/>
      <c r="HGP8" s="34"/>
      <c r="HGQ8" s="34"/>
      <c r="HGR8" s="34"/>
      <c r="HGS8" s="34"/>
      <c r="HGT8" s="34"/>
      <c r="HGU8" s="34"/>
      <c r="HGV8" s="34"/>
      <c r="HGW8" s="34"/>
      <c r="HGX8" s="34"/>
      <c r="HGY8" s="34"/>
      <c r="HGZ8" s="34"/>
      <c r="HHA8" s="34"/>
      <c r="HHB8" s="34"/>
      <c r="HHC8" s="34"/>
      <c r="HHD8" s="34"/>
      <c r="HHE8" s="34"/>
      <c r="HHF8" s="34"/>
      <c r="HHG8" s="34"/>
      <c r="HHH8" s="34"/>
      <c r="HHI8" s="34"/>
      <c r="HHJ8" s="34"/>
      <c r="HHK8" s="34"/>
      <c r="HHL8" s="34"/>
      <c r="HHM8" s="34"/>
      <c r="HHN8" s="34"/>
      <c r="HHO8" s="34"/>
      <c r="HHP8" s="34"/>
      <c r="HHQ8" s="34"/>
      <c r="HHR8" s="34"/>
      <c r="HHS8" s="34"/>
      <c r="HHT8" s="34"/>
      <c r="HHU8" s="34"/>
      <c r="HHV8" s="34"/>
      <c r="HHW8" s="34"/>
      <c r="HHX8" s="34"/>
      <c r="HHY8" s="34"/>
      <c r="HHZ8" s="34"/>
      <c r="HIA8" s="34"/>
      <c r="HIB8" s="34"/>
      <c r="HIC8" s="34"/>
      <c r="HID8" s="34"/>
      <c r="HIE8" s="34"/>
      <c r="HIF8" s="34"/>
      <c r="HIG8" s="34"/>
      <c r="HIH8" s="34"/>
      <c r="HII8" s="34"/>
      <c r="HIJ8" s="34"/>
      <c r="HIK8" s="34"/>
      <c r="HIL8" s="34"/>
      <c r="HIM8" s="34"/>
      <c r="HIN8" s="34"/>
      <c r="HIO8" s="34"/>
      <c r="HIP8" s="34"/>
      <c r="HIQ8" s="34"/>
      <c r="HIR8" s="34"/>
      <c r="HIS8" s="34"/>
      <c r="HIT8" s="34"/>
      <c r="HIU8" s="34"/>
      <c r="HIV8" s="34"/>
      <c r="HIW8" s="34"/>
      <c r="HIX8" s="34"/>
      <c r="HIY8" s="34"/>
      <c r="HIZ8" s="34"/>
      <c r="HJA8" s="34"/>
      <c r="HJB8" s="34"/>
      <c r="HJC8" s="34"/>
      <c r="HJD8" s="34"/>
      <c r="HJE8" s="34"/>
      <c r="HJF8" s="34"/>
      <c r="HJG8" s="34"/>
      <c r="HJH8" s="34"/>
      <c r="HJI8" s="34"/>
      <c r="HJJ8" s="34"/>
      <c r="HJK8" s="34"/>
      <c r="HJL8" s="34"/>
      <c r="HJM8" s="34"/>
      <c r="HJN8" s="34"/>
      <c r="HJO8" s="34"/>
      <c r="HJP8" s="34"/>
      <c r="HJQ8" s="34"/>
      <c r="HJR8" s="34"/>
      <c r="HJS8" s="34"/>
      <c r="HJT8" s="34"/>
      <c r="HJU8" s="34"/>
      <c r="HJV8" s="34"/>
      <c r="HJW8" s="34"/>
      <c r="HJX8" s="34"/>
      <c r="HJY8" s="34"/>
      <c r="HJZ8" s="34"/>
      <c r="HKA8" s="34"/>
      <c r="HKB8" s="34"/>
      <c r="HKC8" s="34"/>
      <c r="HKD8" s="34"/>
      <c r="HKE8" s="34"/>
      <c r="HKF8" s="34"/>
      <c r="HKG8" s="34"/>
      <c r="HKH8" s="34"/>
      <c r="HKI8" s="34"/>
      <c r="HKJ8" s="34"/>
      <c r="HKK8" s="34"/>
      <c r="HKL8" s="34"/>
      <c r="HKM8" s="34"/>
      <c r="HKN8" s="34"/>
      <c r="HKO8" s="34"/>
      <c r="HKP8" s="34"/>
      <c r="HKQ8" s="34"/>
      <c r="HKR8" s="34"/>
      <c r="HKS8" s="34"/>
      <c r="HKT8" s="34"/>
      <c r="HKU8" s="34"/>
      <c r="HKV8" s="34"/>
      <c r="HKW8" s="34"/>
      <c r="HKX8" s="34"/>
      <c r="HKY8" s="34"/>
      <c r="HKZ8" s="34"/>
      <c r="HLA8" s="34"/>
      <c r="HLB8" s="34"/>
      <c r="HLC8" s="34"/>
      <c r="HLD8" s="34"/>
      <c r="HLE8" s="34"/>
      <c r="HLF8" s="34"/>
      <c r="HLG8" s="34"/>
      <c r="HLH8" s="34"/>
      <c r="HLI8" s="34"/>
      <c r="HLJ8" s="34"/>
      <c r="HLK8" s="34"/>
      <c r="HLL8" s="34"/>
      <c r="HLM8" s="34"/>
      <c r="HLN8" s="34"/>
      <c r="HLO8" s="34"/>
      <c r="HLP8" s="34"/>
      <c r="HLQ8" s="34"/>
      <c r="HLR8" s="34"/>
      <c r="HLS8" s="34"/>
      <c r="HLT8" s="34"/>
      <c r="HLU8" s="34"/>
      <c r="HLV8" s="34"/>
      <c r="HLW8" s="34"/>
      <c r="HLX8" s="34"/>
      <c r="HLY8" s="34"/>
      <c r="HLZ8" s="34"/>
      <c r="HMA8" s="34"/>
      <c r="HMB8" s="34"/>
      <c r="HMC8" s="34"/>
      <c r="HMD8" s="34"/>
      <c r="HME8" s="34"/>
      <c r="HMF8" s="34"/>
      <c r="HMG8" s="34"/>
      <c r="HMH8" s="34"/>
      <c r="HMI8" s="34"/>
      <c r="HMJ8" s="34"/>
      <c r="HMK8" s="34"/>
      <c r="HML8" s="34"/>
      <c r="HMM8" s="34"/>
      <c r="HMN8" s="34"/>
      <c r="HMO8" s="34"/>
      <c r="HMP8" s="34"/>
      <c r="HMQ8" s="34"/>
      <c r="HMR8" s="34"/>
      <c r="HMS8" s="34"/>
      <c r="HMT8" s="34"/>
      <c r="HMU8" s="34"/>
      <c r="HMV8" s="34"/>
      <c r="HMW8" s="34"/>
      <c r="HMX8" s="34"/>
      <c r="HMY8" s="34"/>
      <c r="HMZ8" s="34"/>
      <c r="HNA8" s="34"/>
      <c r="HNB8" s="34"/>
      <c r="HNC8" s="34"/>
      <c r="HND8" s="34"/>
      <c r="HNE8" s="34"/>
      <c r="HNF8" s="34"/>
      <c r="HNG8" s="34"/>
      <c r="HNH8" s="34"/>
      <c r="HNI8" s="34"/>
      <c r="HNJ8" s="34"/>
      <c r="HNK8" s="34"/>
      <c r="HNL8" s="34"/>
      <c r="HNM8" s="34"/>
      <c r="HNN8" s="34"/>
      <c r="HNO8" s="34"/>
      <c r="HNP8" s="34"/>
      <c r="HNQ8" s="34"/>
      <c r="HNR8" s="34"/>
      <c r="HNS8" s="34"/>
      <c r="HNT8" s="34"/>
      <c r="HNU8" s="34"/>
      <c r="HNV8" s="34"/>
      <c r="HNW8" s="34"/>
      <c r="HNX8" s="34"/>
      <c r="HNY8" s="34"/>
      <c r="HNZ8" s="34"/>
      <c r="HOA8" s="34"/>
      <c r="HOB8" s="34"/>
      <c r="HOC8" s="34"/>
      <c r="HOD8" s="34"/>
      <c r="HOE8" s="34"/>
      <c r="HOF8" s="34"/>
      <c r="HOG8" s="34"/>
      <c r="HOH8" s="34"/>
      <c r="HOI8" s="34"/>
      <c r="HOJ8" s="34"/>
      <c r="HOK8" s="34"/>
      <c r="HOL8" s="34"/>
      <c r="HOM8" s="34"/>
      <c r="HON8" s="34"/>
      <c r="HOO8" s="34"/>
      <c r="HOP8" s="34"/>
      <c r="HOQ8" s="34"/>
      <c r="HOR8" s="34"/>
      <c r="HOS8" s="34"/>
      <c r="HOT8" s="34"/>
      <c r="HOU8" s="34"/>
      <c r="HOV8" s="34"/>
      <c r="HOW8" s="34"/>
      <c r="HOX8" s="34"/>
      <c r="HOY8" s="34"/>
      <c r="HOZ8" s="34"/>
      <c r="HPA8" s="34"/>
      <c r="HPB8" s="34"/>
      <c r="HPC8" s="34"/>
      <c r="HPD8" s="34"/>
      <c r="HPE8" s="34"/>
      <c r="HPF8" s="34"/>
      <c r="HPG8" s="34"/>
      <c r="HPH8" s="34"/>
      <c r="HPI8" s="34"/>
      <c r="HPJ8" s="34"/>
      <c r="HPK8" s="34"/>
      <c r="HPL8" s="34"/>
      <c r="HPM8" s="34"/>
      <c r="HPN8" s="34"/>
      <c r="HPO8" s="34"/>
      <c r="HPP8" s="34"/>
      <c r="HPQ8" s="34"/>
      <c r="HPR8" s="34"/>
      <c r="HPS8" s="34"/>
      <c r="HPT8" s="34"/>
      <c r="HPU8" s="34"/>
      <c r="HPV8" s="34"/>
      <c r="HPW8" s="34"/>
      <c r="HPX8" s="34"/>
      <c r="HPY8" s="34"/>
      <c r="HPZ8" s="34"/>
      <c r="HQA8" s="34"/>
      <c r="HQB8" s="34"/>
      <c r="HQC8" s="34"/>
      <c r="HQD8" s="34"/>
      <c r="HQE8" s="34"/>
      <c r="HQF8" s="34"/>
      <c r="HQG8" s="34"/>
      <c r="HQH8" s="34"/>
      <c r="HQI8" s="34"/>
      <c r="HQJ8" s="34"/>
      <c r="HQK8" s="34"/>
      <c r="HQL8" s="34"/>
      <c r="HQM8" s="34"/>
      <c r="HQN8" s="34"/>
      <c r="HQO8" s="34"/>
      <c r="HQP8" s="34"/>
      <c r="HQQ8" s="34"/>
      <c r="HQR8" s="34"/>
      <c r="HQS8" s="34"/>
      <c r="HQT8" s="34"/>
      <c r="HQU8" s="34"/>
      <c r="HQV8" s="34"/>
      <c r="HQW8" s="34"/>
      <c r="HQX8" s="34"/>
      <c r="HQY8" s="34"/>
      <c r="HQZ8" s="34"/>
      <c r="HRA8" s="34"/>
      <c r="HRB8" s="34"/>
      <c r="HRC8" s="34"/>
      <c r="HRD8" s="34"/>
      <c r="HRE8" s="34"/>
      <c r="HRF8" s="34"/>
      <c r="HRG8" s="34"/>
      <c r="HRH8" s="34"/>
      <c r="HRI8" s="34"/>
      <c r="HRJ8" s="34"/>
      <c r="HRK8" s="34"/>
      <c r="HRL8" s="34"/>
      <c r="HRM8" s="34"/>
      <c r="HRN8" s="34"/>
      <c r="HRO8" s="34"/>
      <c r="HRP8" s="34"/>
      <c r="HRQ8" s="34"/>
      <c r="HRR8" s="34"/>
      <c r="HRS8" s="34"/>
      <c r="HRT8" s="34"/>
      <c r="HRU8" s="34"/>
      <c r="HRV8" s="34"/>
      <c r="HRW8" s="34"/>
      <c r="HRX8" s="34"/>
      <c r="HRY8" s="34"/>
      <c r="HRZ8" s="34"/>
      <c r="HSA8" s="34"/>
      <c r="HSB8" s="34"/>
      <c r="HSC8" s="34"/>
      <c r="HSD8" s="34"/>
      <c r="HSE8" s="34"/>
      <c r="HSF8" s="34"/>
      <c r="HSG8" s="34"/>
      <c r="HSH8" s="34"/>
      <c r="HSI8" s="34"/>
      <c r="HSJ8" s="34"/>
      <c r="HSK8" s="34"/>
      <c r="HSL8" s="34"/>
      <c r="HSM8" s="34"/>
      <c r="HSN8" s="34"/>
      <c r="HSO8" s="34"/>
      <c r="HSP8" s="34"/>
      <c r="HSQ8" s="34"/>
      <c r="HSR8" s="34"/>
      <c r="HSS8" s="34"/>
      <c r="HST8" s="34"/>
      <c r="HSU8" s="34"/>
      <c r="HSV8" s="34"/>
      <c r="HSW8" s="34"/>
      <c r="HSX8" s="34"/>
      <c r="HSY8" s="34"/>
      <c r="HSZ8" s="34"/>
      <c r="HTA8" s="34"/>
      <c r="HTB8" s="34"/>
      <c r="HTC8" s="34"/>
      <c r="HTD8" s="34"/>
      <c r="HTE8" s="34"/>
      <c r="HTF8" s="34"/>
      <c r="HTG8" s="34"/>
      <c r="HTH8" s="34"/>
      <c r="HTI8" s="34"/>
      <c r="HTJ8" s="34"/>
      <c r="HTK8" s="34"/>
      <c r="HTL8" s="34"/>
      <c r="HTM8" s="34"/>
      <c r="HTN8" s="34"/>
      <c r="HTO8" s="34"/>
      <c r="HTP8" s="34"/>
      <c r="HTQ8" s="34"/>
      <c r="HTR8" s="34"/>
      <c r="HTS8" s="34"/>
      <c r="HTT8" s="34"/>
      <c r="HTU8" s="34"/>
      <c r="HTV8" s="34"/>
      <c r="HTW8" s="34"/>
      <c r="HTX8" s="34"/>
      <c r="HTY8" s="34"/>
      <c r="HTZ8" s="34"/>
      <c r="HUA8" s="34"/>
      <c r="HUB8" s="34"/>
      <c r="HUC8" s="34"/>
      <c r="HUD8" s="34"/>
      <c r="HUE8" s="34"/>
      <c r="HUF8" s="34"/>
      <c r="HUG8" s="34"/>
      <c r="HUH8" s="34"/>
      <c r="HUI8" s="34"/>
      <c r="HUJ8" s="34"/>
      <c r="HUK8" s="34"/>
      <c r="HUL8" s="34"/>
      <c r="HUM8" s="34"/>
      <c r="HUN8" s="34"/>
      <c r="HUO8" s="34"/>
      <c r="HUP8" s="34"/>
      <c r="HUQ8" s="34"/>
      <c r="HUR8" s="34"/>
      <c r="HUS8" s="34"/>
      <c r="HUT8" s="34"/>
      <c r="HUU8" s="34"/>
      <c r="HUV8" s="34"/>
      <c r="HUW8" s="34"/>
      <c r="HUX8" s="34"/>
      <c r="HUY8" s="34"/>
      <c r="HUZ8" s="34"/>
      <c r="HVA8" s="34"/>
      <c r="HVB8" s="34"/>
      <c r="HVC8" s="34"/>
      <c r="HVD8" s="34"/>
      <c r="HVE8" s="34"/>
      <c r="HVF8" s="34"/>
      <c r="HVG8" s="34"/>
      <c r="HVH8" s="34"/>
      <c r="HVI8" s="34"/>
      <c r="HVJ8" s="34"/>
      <c r="HVK8" s="34"/>
      <c r="HVL8" s="34"/>
      <c r="HVM8" s="34"/>
      <c r="HVN8" s="34"/>
      <c r="HVO8" s="34"/>
      <c r="HVP8" s="34"/>
      <c r="HVQ8" s="34"/>
      <c r="HVR8" s="34"/>
      <c r="HVS8" s="34"/>
      <c r="HVT8" s="34"/>
      <c r="HVU8" s="34"/>
      <c r="HVV8" s="34"/>
      <c r="HVW8" s="34"/>
      <c r="HVX8" s="34"/>
      <c r="HVY8" s="34"/>
      <c r="HVZ8" s="34"/>
      <c r="HWA8" s="34"/>
      <c r="HWB8" s="34"/>
      <c r="HWC8" s="34"/>
      <c r="HWD8" s="34"/>
      <c r="HWE8" s="34"/>
      <c r="HWF8" s="34"/>
      <c r="HWG8" s="34"/>
      <c r="HWH8" s="34"/>
      <c r="HWI8" s="34"/>
      <c r="HWJ8" s="34"/>
      <c r="HWK8" s="34"/>
      <c r="HWL8" s="34"/>
      <c r="HWM8" s="34"/>
      <c r="HWN8" s="34"/>
      <c r="HWO8" s="34"/>
      <c r="HWP8" s="34"/>
      <c r="HWQ8" s="34"/>
      <c r="HWR8" s="34"/>
      <c r="HWS8" s="34"/>
      <c r="HWT8" s="34"/>
      <c r="HWU8" s="34"/>
      <c r="HWV8" s="34"/>
      <c r="HWW8" s="34"/>
      <c r="HWX8" s="34"/>
      <c r="HWY8" s="34"/>
      <c r="HWZ8" s="34"/>
      <c r="HXA8" s="34"/>
      <c r="HXB8" s="34"/>
      <c r="HXC8" s="34"/>
      <c r="HXD8" s="34"/>
      <c r="HXE8" s="34"/>
      <c r="HXF8" s="34"/>
      <c r="HXG8" s="34"/>
      <c r="HXH8" s="34"/>
      <c r="HXI8" s="34"/>
      <c r="HXJ8" s="34"/>
      <c r="HXK8" s="34"/>
      <c r="HXL8" s="34"/>
      <c r="HXM8" s="34"/>
      <c r="HXN8" s="34"/>
      <c r="HXO8" s="34"/>
      <c r="HXP8" s="34"/>
      <c r="HXQ8" s="34"/>
      <c r="HXR8" s="34"/>
      <c r="HXS8" s="34"/>
      <c r="HXT8" s="34"/>
      <c r="HXU8" s="34"/>
      <c r="HXV8" s="34"/>
      <c r="HXW8" s="34"/>
      <c r="HXX8" s="34"/>
      <c r="HXY8" s="34"/>
      <c r="HXZ8" s="34"/>
      <c r="HYA8" s="34"/>
      <c r="HYB8" s="34"/>
      <c r="HYC8" s="34"/>
      <c r="HYD8" s="34"/>
      <c r="HYE8" s="34"/>
      <c r="HYF8" s="34"/>
      <c r="HYG8" s="34"/>
      <c r="HYH8" s="34"/>
      <c r="HYI8" s="34"/>
      <c r="HYJ8" s="34"/>
      <c r="HYK8" s="34"/>
      <c r="HYL8" s="34"/>
      <c r="HYM8" s="34"/>
      <c r="HYN8" s="34"/>
      <c r="HYO8" s="34"/>
      <c r="HYP8" s="34"/>
      <c r="HYQ8" s="34"/>
      <c r="HYR8" s="34"/>
      <c r="HYS8" s="34"/>
      <c r="HYT8" s="34"/>
      <c r="HYU8" s="34"/>
      <c r="HYV8" s="34"/>
      <c r="HYW8" s="34"/>
      <c r="HYX8" s="34"/>
      <c r="HYY8" s="34"/>
      <c r="HYZ8" s="34"/>
      <c r="HZA8" s="34"/>
      <c r="HZB8" s="34"/>
      <c r="HZC8" s="34"/>
      <c r="HZD8" s="34"/>
      <c r="HZE8" s="34"/>
      <c r="HZF8" s="34"/>
      <c r="HZG8" s="34"/>
      <c r="HZH8" s="34"/>
      <c r="HZI8" s="34"/>
      <c r="HZJ8" s="34"/>
      <c r="HZK8" s="34"/>
      <c r="HZL8" s="34"/>
      <c r="HZM8" s="34"/>
      <c r="HZN8" s="34"/>
      <c r="HZO8" s="34"/>
      <c r="HZP8" s="34"/>
      <c r="HZQ8" s="34"/>
      <c r="HZR8" s="34"/>
      <c r="HZS8" s="34"/>
      <c r="HZT8" s="34"/>
      <c r="HZU8" s="34"/>
      <c r="HZV8" s="34"/>
      <c r="HZW8" s="34"/>
      <c r="HZX8" s="34"/>
      <c r="HZY8" s="34"/>
      <c r="HZZ8" s="34"/>
      <c r="IAA8" s="34"/>
      <c r="IAB8" s="34"/>
      <c r="IAC8" s="34"/>
      <c r="IAD8" s="34"/>
      <c r="IAE8" s="34"/>
      <c r="IAF8" s="34"/>
      <c r="IAG8" s="34"/>
      <c r="IAH8" s="34"/>
      <c r="IAI8" s="34"/>
      <c r="IAJ8" s="34"/>
      <c r="IAK8" s="34"/>
      <c r="IAL8" s="34"/>
      <c r="IAM8" s="34"/>
      <c r="IAN8" s="34"/>
      <c r="IAO8" s="34"/>
      <c r="IAP8" s="34"/>
      <c r="IAQ8" s="34"/>
      <c r="IAR8" s="34"/>
      <c r="IAS8" s="34"/>
      <c r="IAT8" s="34"/>
      <c r="IAU8" s="34"/>
      <c r="IAV8" s="34"/>
      <c r="IAW8" s="34"/>
      <c r="IAX8" s="34"/>
      <c r="IAY8" s="34"/>
      <c r="IAZ8" s="34"/>
      <c r="IBA8" s="34"/>
      <c r="IBB8" s="34"/>
      <c r="IBC8" s="34"/>
      <c r="IBD8" s="34"/>
      <c r="IBE8" s="34"/>
      <c r="IBF8" s="34"/>
      <c r="IBG8" s="34"/>
      <c r="IBH8" s="34"/>
      <c r="IBI8" s="34"/>
      <c r="IBJ8" s="34"/>
      <c r="IBK8" s="34"/>
      <c r="IBL8" s="34"/>
      <c r="IBM8" s="34"/>
      <c r="IBN8" s="34"/>
      <c r="IBO8" s="34"/>
      <c r="IBP8" s="34"/>
      <c r="IBQ8" s="34"/>
      <c r="IBR8" s="34"/>
      <c r="IBS8" s="34"/>
      <c r="IBT8" s="34"/>
      <c r="IBU8" s="34"/>
      <c r="IBV8" s="34"/>
      <c r="IBW8" s="34"/>
      <c r="IBX8" s="34"/>
      <c r="IBY8" s="34"/>
      <c r="IBZ8" s="34"/>
      <c r="ICA8" s="34"/>
      <c r="ICB8" s="34"/>
      <c r="ICC8" s="34"/>
      <c r="ICD8" s="34"/>
      <c r="ICE8" s="34"/>
      <c r="ICF8" s="34"/>
      <c r="ICG8" s="34"/>
      <c r="ICH8" s="34"/>
      <c r="ICI8" s="34"/>
      <c r="ICJ8" s="34"/>
      <c r="ICK8" s="34"/>
      <c r="ICL8" s="34"/>
      <c r="ICM8" s="34"/>
      <c r="ICN8" s="34"/>
      <c r="ICO8" s="34"/>
      <c r="ICP8" s="34"/>
      <c r="ICQ8" s="34"/>
      <c r="ICR8" s="34"/>
      <c r="ICS8" s="34"/>
      <c r="ICT8" s="34"/>
      <c r="ICU8" s="34"/>
      <c r="ICV8" s="34"/>
      <c r="ICW8" s="34"/>
      <c r="ICX8" s="34"/>
      <c r="ICY8" s="34"/>
      <c r="ICZ8" s="34"/>
      <c r="IDA8" s="34"/>
      <c r="IDB8" s="34"/>
      <c r="IDC8" s="34"/>
      <c r="IDD8" s="34"/>
      <c r="IDE8" s="34"/>
      <c r="IDF8" s="34"/>
      <c r="IDG8" s="34"/>
      <c r="IDH8" s="34"/>
      <c r="IDI8" s="34"/>
      <c r="IDJ8" s="34"/>
      <c r="IDK8" s="34"/>
      <c r="IDL8" s="34"/>
      <c r="IDM8" s="34"/>
      <c r="IDN8" s="34"/>
      <c r="IDO8" s="34"/>
      <c r="IDP8" s="34"/>
      <c r="IDQ8" s="34"/>
      <c r="IDR8" s="34"/>
      <c r="IDS8" s="34"/>
      <c r="IDT8" s="34"/>
      <c r="IDU8" s="34"/>
      <c r="IDV8" s="34"/>
      <c r="IDW8" s="34"/>
      <c r="IDX8" s="34"/>
      <c r="IDY8" s="34"/>
      <c r="IDZ8" s="34"/>
      <c r="IEA8" s="34"/>
      <c r="IEB8" s="34"/>
      <c r="IEC8" s="34"/>
      <c r="IED8" s="34"/>
      <c r="IEE8" s="34"/>
      <c r="IEF8" s="34"/>
      <c r="IEG8" s="34"/>
      <c r="IEH8" s="34"/>
      <c r="IEI8" s="34"/>
      <c r="IEJ8" s="34"/>
      <c r="IEK8" s="34"/>
      <c r="IEL8" s="34"/>
      <c r="IEM8" s="34"/>
      <c r="IEN8" s="34"/>
      <c r="IEO8" s="34"/>
      <c r="IEP8" s="34"/>
      <c r="IEQ8" s="34"/>
      <c r="IER8" s="34"/>
      <c r="IES8" s="34"/>
      <c r="IET8" s="34"/>
      <c r="IEU8" s="34"/>
      <c r="IEV8" s="34"/>
      <c r="IEW8" s="34"/>
      <c r="IEX8" s="34"/>
      <c r="IEY8" s="34"/>
      <c r="IEZ8" s="34"/>
      <c r="IFA8" s="34"/>
      <c r="IFB8" s="34"/>
      <c r="IFC8" s="34"/>
      <c r="IFD8" s="34"/>
      <c r="IFE8" s="34"/>
      <c r="IFF8" s="34"/>
      <c r="IFG8" s="34"/>
      <c r="IFH8" s="34"/>
      <c r="IFI8" s="34"/>
      <c r="IFJ8" s="34"/>
      <c r="IFK8" s="34"/>
      <c r="IFL8" s="34"/>
      <c r="IFM8" s="34"/>
      <c r="IFN8" s="34"/>
      <c r="IFO8" s="34"/>
      <c r="IFP8" s="34"/>
      <c r="IFQ8" s="34"/>
      <c r="IFR8" s="34"/>
      <c r="IFS8" s="34"/>
      <c r="IFT8" s="34"/>
      <c r="IFU8" s="34"/>
      <c r="IFV8" s="34"/>
      <c r="IFW8" s="34"/>
      <c r="IFX8" s="34"/>
      <c r="IFY8" s="34"/>
      <c r="IFZ8" s="34"/>
      <c r="IGA8" s="34"/>
      <c r="IGB8" s="34"/>
      <c r="IGC8" s="34"/>
      <c r="IGD8" s="34"/>
      <c r="IGE8" s="34"/>
      <c r="IGF8" s="34"/>
      <c r="IGG8" s="34"/>
      <c r="IGH8" s="34"/>
      <c r="IGI8" s="34"/>
      <c r="IGJ8" s="34"/>
      <c r="IGK8" s="34"/>
      <c r="IGL8" s="34"/>
      <c r="IGM8" s="34"/>
      <c r="IGN8" s="34"/>
      <c r="IGO8" s="34"/>
      <c r="IGP8" s="34"/>
      <c r="IGQ8" s="34"/>
      <c r="IGR8" s="34"/>
      <c r="IGS8" s="34"/>
      <c r="IGT8" s="34"/>
      <c r="IGU8" s="34"/>
      <c r="IGV8" s="34"/>
      <c r="IGW8" s="34"/>
      <c r="IGX8" s="34"/>
      <c r="IGY8" s="34"/>
      <c r="IGZ8" s="34"/>
      <c r="IHA8" s="34"/>
      <c r="IHB8" s="34"/>
      <c r="IHC8" s="34"/>
      <c r="IHD8" s="34"/>
      <c r="IHE8" s="34"/>
      <c r="IHF8" s="34"/>
      <c r="IHG8" s="34"/>
      <c r="IHH8" s="34"/>
      <c r="IHI8" s="34"/>
      <c r="IHJ8" s="34"/>
      <c r="IHK8" s="34"/>
      <c r="IHL8" s="34"/>
      <c r="IHM8" s="34"/>
      <c r="IHN8" s="34"/>
      <c r="IHO8" s="34"/>
      <c r="IHP8" s="34"/>
      <c r="IHQ8" s="34"/>
      <c r="IHR8" s="34"/>
      <c r="IHS8" s="34"/>
      <c r="IHT8" s="34"/>
      <c r="IHU8" s="34"/>
      <c r="IHV8" s="34"/>
      <c r="IHW8" s="34"/>
      <c r="IHX8" s="34"/>
      <c r="IHY8" s="34"/>
      <c r="IHZ8" s="34"/>
      <c r="IIA8" s="34"/>
      <c r="IIB8" s="34"/>
      <c r="IIC8" s="34"/>
      <c r="IID8" s="34"/>
      <c r="IIE8" s="34"/>
      <c r="IIF8" s="34"/>
      <c r="IIG8" s="34"/>
      <c r="IIH8" s="34"/>
      <c r="III8" s="34"/>
      <c r="IIJ8" s="34"/>
      <c r="IIK8" s="34"/>
      <c r="IIL8" s="34"/>
      <c r="IIM8" s="34"/>
      <c r="IIN8" s="34"/>
      <c r="IIO8" s="34"/>
      <c r="IIP8" s="34"/>
      <c r="IIQ8" s="34"/>
      <c r="IIR8" s="34"/>
      <c r="IIS8" s="34"/>
      <c r="IIT8" s="34"/>
      <c r="IIU8" s="34"/>
      <c r="IIV8" s="34"/>
      <c r="IIW8" s="34"/>
      <c r="IIX8" s="34"/>
      <c r="IIY8" s="34"/>
      <c r="IIZ8" s="34"/>
      <c r="IJA8" s="34"/>
      <c r="IJB8" s="34"/>
      <c r="IJC8" s="34"/>
      <c r="IJD8" s="34"/>
      <c r="IJE8" s="34"/>
      <c r="IJF8" s="34"/>
      <c r="IJG8" s="34"/>
      <c r="IJH8" s="34"/>
      <c r="IJI8" s="34"/>
      <c r="IJJ8" s="34"/>
      <c r="IJK8" s="34"/>
      <c r="IJL8" s="34"/>
      <c r="IJM8" s="34"/>
      <c r="IJN8" s="34"/>
      <c r="IJO8" s="34"/>
      <c r="IJP8" s="34"/>
      <c r="IJQ8" s="34"/>
      <c r="IJR8" s="34"/>
      <c r="IJS8" s="34"/>
      <c r="IJT8" s="34"/>
      <c r="IJU8" s="34"/>
      <c r="IJV8" s="34"/>
      <c r="IJW8" s="34"/>
      <c r="IJX8" s="34"/>
      <c r="IJY8" s="34"/>
      <c r="IJZ8" s="34"/>
      <c r="IKA8" s="34"/>
      <c r="IKB8" s="34"/>
      <c r="IKC8" s="34"/>
      <c r="IKD8" s="34"/>
      <c r="IKE8" s="34"/>
      <c r="IKF8" s="34"/>
      <c r="IKG8" s="34"/>
      <c r="IKH8" s="34"/>
      <c r="IKI8" s="34"/>
      <c r="IKJ8" s="34"/>
      <c r="IKK8" s="34"/>
      <c r="IKL8" s="34"/>
      <c r="IKM8" s="34"/>
      <c r="IKN8" s="34"/>
      <c r="IKO8" s="34"/>
      <c r="IKP8" s="34"/>
      <c r="IKQ8" s="34"/>
      <c r="IKR8" s="34"/>
      <c r="IKS8" s="34"/>
      <c r="IKT8" s="34"/>
      <c r="IKU8" s="34"/>
      <c r="IKV8" s="34"/>
      <c r="IKW8" s="34"/>
      <c r="IKX8" s="34"/>
      <c r="IKY8" s="34"/>
      <c r="IKZ8" s="34"/>
      <c r="ILA8" s="34"/>
      <c r="ILB8" s="34"/>
      <c r="ILC8" s="34"/>
      <c r="ILD8" s="34"/>
      <c r="ILE8" s="34"/>
      <c r="ILF8" s="34"/>
      <c r="ILG8" s="34"/>
      <c r="ILH8" s="34"/>
      <c r="ILI8" s="34"/>
      <c r="ILJ8" s="34"/>
      <c r="ILK8" s="34"/>
      <c r="ILL8" s="34"/>
      <c r="ILM8" s="34"/>
      <c r="ILN8" s="34"/>
      <c r="ILO8" s="34"/>
      <c r="ILP8" s="34"/>
      <c r="ILQ8" s="34"/>
      <c r="ILR8" s="34"/>
      <c r="ILS8" s="34"/>
      <c r="ILT8" s="34"/>
      <c r="ILU8" s="34"/>
      <c r="ILV8" s="34"/>
      <c r="ILW8" s="34"/>
      <c r="ILX8" s="34"/>
      <c r="ILY8" s="34"/>
      <c r="ILZ8" s="34"/>
      <c r="IMA8" s="34"/>
      <c r="IMB8" s="34"/>
      <c r="IMC8" s="34"/>
      <c r="IMD8" s="34"/>
      <c r="IME8" s="34"/>
      <c r="IMF8" s="34"/>
      <c r="IMG8" s="34"/>
      <c r="IMH8" s="34"/>
      <c r="IMI8" s="34"/>
      <c r="IMJ8" s="34"/>
      <c r="IMK8" s="34"/>
      <c r="IML8" s="34"/>
      <c r="IMM8" s="34"/>
      <c r="IMN8" s="34"/>
      <c r="IMO8" s="34"/>
      <c r="IMP8" s="34"/>
      <c r="IMQ8" s="34"/>
      <c r="IMR8" s="34"/>
      <c r="IMS8" s="34"/>
      <c r="IMT8" s="34"/>
      <c r="IMU8" s="34"/>
      <c r="IMV8" s="34"/>
      <c r="IMW8" s="34"/>
      <c r="IMX8" s="34"/>
      <c r="IMY8" s="34"/>
      <c r="IMZ8" s="34"/>
      <c r="INA8" s="34"/>
      <c r="INB8" s="34"/>
      <c r="INC8" s="34"/>
      <c r="IND8" s="34"/>
      <c r="INE8" s="34"/>
      <c r="INF8" s="34"/>
      <c r="ING8" s="34"/>
      <c r="INH8" s="34"/>
      <c r="INI8" s="34"/>
      <c r="INJ8" s="34"/>
      <c r="INK8" s="34"/>
      <c r="INL8" s="34"/>
      <c r="INM8" s="34"/>
      <c r="INN8" s="34"/>
      <c r="INO8" s="34"/>
      <c r="INP8" s="34"/>
      <c r="INQ8" s="34"/>
      <c r="INR8" s="34"/>
      <c r="INS8" s="34"/>
      <c r="INT8" s="34"/>
      <c r="INU8" s="34"/>
      <c r="INV8" s="34"/>
      <c r="INW8" s="34"/>
      <c r="INX8" s="34"/>
      <c r="INY8" s="34"/>
      <c r="INZ8" s="34"/>
      <c r="IOA8" s="34"/>
      <c r="IOB8" s="34"/>
      <c r="IOC8" s="34"/>
      <c r="IOD8" s="34"/>
      <c r="IOE8" s="34"/>
      <c r="IOF8" s="34"/>
      <c r="IOG8" s="34"/>
      <c r="IOH8" s="34"/>
      <c r="IOI8" s="34"/>
      <c r="IOJ8" s="34"/>
      <c r="IOK8" s="34"/>
      <c r="IOL8" s="34"/>
      <c r="IOM8" s="34"/>
      <c r="ION8" s="34"/>
      <c r="IOO8" s="34"/>
      <c r="IOP8" s="34"/>
      <c r="IOQ8" s="34"/>
      <c r="IOR8" s="34"/>
      <c r="IOS8" s="34"/>
      <c r="IOT8" s="34"/>
      <c r="IOU8" s="34"/>
      <c r="IOV8" s="34"/>
      <c r="IOW8" s="34"/>
      <c r="IOX8" s="34"/>
      <c r="IOY8" s="34"/>
      <c r="IOZ8" s="34"/>
      <c r="IPA8" s="34"/>
      <c r="IPB8" s="34"/>
      <c r="IPC8" s="34"/>
      <c r="IPD8" s="34"/>
      <c r="IPE8" s="34"/>
      <c r="IPF8" s="34"/>
      <c r="IPG8" s="34"/>
      <c r="IPH8" s="34"/>
      <c r="IPI8" s="34"/>
      <c r="IPJ8" s="34"/>
      <c r="IPK8" s="34"/>
      <c r="IPL8" s="34"/>
      <c r="IPM8" s="34"/>
      <c r="IPN8" s="34"/>
      <c r="IPO8" s="34"/>
      <c r="IPP8" s="34"/>
      <c r="IPQ8" s="34"/>
      <c r="IPR8" s="34"/>
      <c r="IPS8" s="34"/>
      <c r="IPT8" s="34"/>
      <c r="IPU8" s="34"/>
      <c r="IPV8" s="34"/>
      <c r="IPW8" s="34"/>
      <c r="IPX8" s="34"/>
      <c r="IPY8" s="34"/>
      <c r="IPZ8" s="34"/>
      <c r="IQA8" s="34"/>
      <c r="IQB8" s="34"/>
      <c r="IQC8" s="34"/>
      <c r="IQD8" s="34"/>
      <c r="IQE8" s="34"/>
      <c r="IQF8" s="34"/>
      <c r="IQG8" s="34"/>
      <c r="IQH8" s="34"/>
      <c r="IQI8" s="34"/>
      <c r="IQJ8" s="34"/>
      <c r="IQK8" s="34"/>
      <c r="IQL8" s="34"/>
      <c r="IQM8" s="34"/>
      <c r="IQN8" s="34"/>
      <c r="IQO8" s="34"/>
      <c r="IQP8" s="34"/>
      <c r="IQQ8" s="34"/>
      <c r="IQR8" s="34"/>
      <c r="IQS8" s="34"/>
      <c r="IQT8" s="34"/>
      <c r="IQU8" s="34"/>
      <c r="IQV8" s="34"/>
      <c r="IQW8" s="34"/>
      <c r="IQX8" s="34"/>
      <c r="IQY8" s="34"/>
      <c r="IQZ8" s="34"/>
      <c r="IRA8" s="34"/>
      <c r="IRB8" s="34"/>
      <c r="IRC8" s="34"/>
      <c r="IRD8" s="34"/>
      <c r="IRE8" s="34"/>
      <c r="IRF8" s="34"/>
      <c r="IRG8" s="34"/>
      <c r="IRH8" s="34"/>
      <c r="IRI8" s="34"/>
      <c r="IRJ8" s="34"/>
      <c r="IRK8" s="34"/>
      <c r="IRL8" s="34"/>
      <c r="IRM8" s="34"/>
      <c r="IRN8" s="34"/>
      <c r="IRO8" s="34"/>
      <c r="IRP8" s="34"/>
      <c r="IRQ8" s="34"/>
      <c r="IRR8" s="34"/>
      <c r="IRS8" s="34"/>
      <c r="IRT8" s="34"/>
      <c r="IRU8" s="34"/>
      <c r="IRV8" s="34"/>
      <c r="IRW8" s="34"/>
      <c r="IRX8" s="34"/>
      <c r="IRY8" s="34"/>
      <c r="IRZ8" s="34"/>
      <c r="ISA8" s="34"/>
      <c r="ISB8" s="34"/>
      <c r="ISC8" s="34"/>
      <c r="ISD8" s="34"/>
      <c r="ISE8" s="34"/>
      <c r="ISF8" s="34"/>
      <c r="ISG8" s="34"/>
      <c r="ISH8" s="34"/>
      <c r="ISI8" s="34"/>
      <c r="ISJ8" s="34"/>
      <c r="ISK8" s="34"/>
      <c r="ISL8" s="34"/>
      <c r="ISM8" s="34"/>
      <c r="ISN8" s="34"/>
      <c r="ISO8" s="34"/>
      <c r="ISP8" s="34"/>
      <c r="ISQ8" s="34"/>
      <c r="ISR8" s="34"/>
      <c r="ISS8" s="34"/>
      <c r="IST8" s="34"/>
      <c r="ISU8" s="34"/>
      <c r="ISV8" s="34"/>
      <c r="ISW8" s="34"/>
      <c r="ISX8" s="34"/>
      <c r="ISY8" s="34"/>
      <c r="ISZ8" s="34"/>
      <c r="ITA8" s="34"/>
      <c r="ITB8" s="34"/>
      <c r="ITC8" s="34"/>
      <c r="ITD8" s="34"/>
      <c r="ITE8" s="34"/>
      <c r="ITF8" s="34"/>
      <c r="ITG8" s="34"/>
      <c r="ITH8" s="34"/>
      <c r="ITI8" s="34"/>
      <c r="ITJ8" s="34"/>
      <c r="ITK8" s="34"/>
      <c r="ITL8" s="34"/>
      <c r="ITM8" s="34"/>
      <c r="ITN8" s="34"/>
      <c r="ITO8" s="34"/>
      <c r="ITP8" s="34"/>
      <c r="ITQ8" s="34"/>
      <c r="ITR8" s="34"/>
      <c r="ITS8" s="34"/>
      <c r="ITT8" s="34"/>
      <c r="ITU8" s="34"/>
      <c r="ITV8" s="34"/>
      <c r="ITW8" s="34"/>
      <c r="ITX8" s="34"/>
      <c r="ITY8" s="34"/>
      <c r="ITZ8" s="34"/>
      <c r="IUA8" s="34"/>
      <c r="IUB8" s="34"/>
      <c r="IUC8" s="34"/>
      <c r="IUD8" s="34"/>
      <c r="IUE8" s="34"/>
      <c r="IUF8" s="34"/>
      <c r="IUG8" s="34"/>
      <c r="IUH8" s="34"/>
      <c r="IUI8" s="34"/>
      <c r="IUJ8" s="34"/>
      <c r="IUK8" s="34"/>
      <c r="IUL8" s="34"/>
      <c r="IUM8" s="34"/>
      <c r="IUN8" s="34"/>
      <c r="IUO8" s="34"/>
      <c r="IUP8" s="34"/>
      <c r="IUQ8" s="34"/>
      <c r="IUR8" s="34"/>
      <c r="IUS8" s="34"/>
      <c r="IUT8" s="34"/>
      <c r="IUU8" s="34"/>
      <c r="IUV8" s="34"/>
      <c r="IUW8" s="34"/>
      <c r="IUX8" s="34"/>
      <c r="IUY8" s="34"/>
      <c r="IUZ8" s="34"/>
      <c r="IVA8" s="34"/>
      <c r="IVB8" s="34"/>
      <c r="IVC8" s="34"/>
      <c r="IVD8" s="34"/>
      <c r="IVE8" s="34"/>
      <c r="IVF8" s="34"/>
      <c r="IVG8" s="34"/>
      <c r="IVH8" s="34"/>
      <c r="IVI8" s="34"/>
      <c r="IVJ8" s="34"/>
      <c r="IVK8" s="34"/>
      <c r="IVL8" s="34"/>
      <c r="IVM8" s="34"/>
      <c r="IVN8" s="34"/>
      <c r="IVO8" s="34"/>
      <c r="IVP8" s="34"/>
      <c r="IVQ8" s="34"/>
      <c r="IVR8" s="34"/>
      <c r="IVS8" s="34"/>
      <c r="IVT8" s="34"/>
      <c r="IVU8" s="34"/>
      <c r="IVV8" s="34"/>
      <c r="IVW8" s="34"/>
      <c r="IVX8" s="34"/>
      <c r="IVY8" s="34"/>
      <c r="IVZ8" s="34"/>
      <c r="IWA8" s="34"/>
      <c r="IWB8" s="34"/>
      <c r="IWC8" s="34"/>
      <c r="IWD8" s="34"/>
      <c r="IWE8" s="34"/>
      <c r="IWF8" s="34"/>
      <c r="IWG8" s="34"/>
      <c r="IWH8" s="34"/>
      <c r="IWI8" s="34"/>
      <c r="IWJ8" s="34"/>
      <c r="IWK8" s="34"/>
      <c r="IWL8" s="34"/>
      <c r="IWM8" s="34"/>
      <c r="IWN8" s="34"/>
      <c r="IWO8" s="34"/>
      <c r="IWP8" s="34"/>
      <c r="IWQ8" s="34"/>
      <c r="IWR8" s="34"/>
      <c r="IWS8" s="34"/>
      <c r="IWT8" s="34"/>
      <c r="IWU8" s="34"/>
      <c r="IWV8" s="34"/>
      <c r="IWW8" s="34"/>
      <c r="IWX8" s="34"/>
      <c r="IWY8" s="34"/>
      <c r="IWZ8" s="34"/>
      <c r="IXA8" s="34"/>
      <c r="IXB8" s="34"/>
      <c r="IXC8" s="34"/>
      <c r="IXD8" s="34"/>
      <c r="IXE8" s="34"/>
      <c r="IXF8" s="34"/>
      <c r="IXG8" s="34"/>
      <c r="IXH8" s="34"/>
      <c r="IXI8" s="34"/>
      <c r="IXJ8" s="34"/>
      <c r="IXK8" s="34"/>
      <c r="IXL8" s="34"/>
      <c r="IXM8" s="34"/>
      <c r="IXN8" s="34"/>
      <c r="IXO8" s="34"/>
      <c r="IXP8" s="34"/>
      <c r="IXQ8" s="34"/>
      <c r="IXR8" s="34"/>
      <c r="IXS8" s="34"/>
      <c r="IXT8" s="34"/>
      <c r="IXU8" s="34"/>
      <c r="IXV8" s="34"/>
      <c r="IXW8" s="34"/>
      <c r="IXX8" s="34"/>
      <c r="IXY8" s="34"/>
      <c r="IXZ8" s="34"/>
      <c r="IYA8" s="34"/>
      <c r="IYB8" s="34"/>
      <c r="IYC8" s="34"/>
      <c r="IYD8" s="34"/>
      <c r="IYE8" s="34"/>
      <c r="IYF8" s="34"/>
      <c r="IYG8" s="34"/>
      <c r="IYH8" s="34"/>
      <c r="IYI8" s="34"/>
      <c r="IYJ8" s="34"/>
      <c r="IYK8" s="34"/>
      <c r="IYL8" s="34"/>
      <c r="IYM8" s="34"/>
      <c r="IYN8" s="34"/>
      <c r="IYO8" s="34"/>
      <c r="IYP8" s="34"/>
      <c r="IYQ8" s="34"/>
      <c r="IYR8" s="34"/>
      <c r="IYS8" s="34"/>
      <c r="IYT8" s="34"/>
      <c r="IYU8" s="34"/>
      <c r="IYV8" s="34"/>
      <c r="IYW8" s="34"/>
      <c r="IYX8" s="34"/>
      <c r="IYY8" s="34"/>
      <c r="IYZ8" s="34"/>
      <c r="IZA8" s="34"/>
      <c r="IZB8" s="34"/>
      <c r="IZC8" s="34"/>
      <c r="IZD8" s="34"/>
      <c r="IZE8" s="34"/>
      <c r="IZF8" s="34"/>
      <c r="IZG8" s="34"/>
      <c r="IZH8" s="34"/>
      <c r="IZI8" s="34"/>
      <c r="IZJ8" s="34"/>
      <c r="IZK8" s="34"/>
      <c r="IZL8" s="34"/>
      <c r="IZM8" s="34"/>
      <c r="IZN8" s="34"/>
      <c r="IZO8" s="34"/>
      <c r="IZP8" s="34"/>
      <c r="IZQ8" s="34"/>
      <c r="IZR8" s="34"/>
      <c r="IZS8" s="34"/>
      <c r="IZT8" s="34"/>
      <c r="IZU8" s="34"/>
      <c r="IZV8" s="34"/>
      <c r="IZW8" s="34"/>
      <c r="IZX8" s="34"/>
      <c r="IZY8" s="34"/>
      <c r="IZZ8" s="34"/>
      <c r="JAA8" s="34"/>
      <c r="JAB8" s="34"/>
      <c r="JAC8" s="34"/>
      <c r="JAD8" s="34"/>
      <c r="JAE8" s="34"/>
      <c r="JAF8" s="34"/>
      <c r="JAG8" s="34"/>
      <c r="JAH8" s="34"/>
      <c r="JAI8" s="34"/>
      <c r="JAJ8" s="34"/>
      <c r="JAK8" s="34"/>
      <c r="JAL8" s="34"/>
      <c r="JAM8" s="34"/>
      <c r="JAN8" s="34"/>
      <c r="JAO8" s="34"/>
      <c r="JAP8" s="34"/>
      <c r="JAQ8" s="34"/>
      <c r="JAR8" s="34"/>
      <c r="JAS8" s="34"/>
      <c r="JAT8" s="34"/>
      <c r="JAU8" s="34"/>
      <c r="JAV8" s="34"/>
      <c r="JAW8" s="34"/>
      <c r="JAX8" s="34"/>
      <c r="JAY8" s="34"/>
      <c r="JAZ8" s="34"/>
      <c r="JBA8" s="34"/>
      <c r="JBB8" s="34"/>
      <c r="JBC8" s="34"/>
      <c r="JBD8" s="34"/>
      <c r="JBE8" s="34"/>
      <c r="JBF8" s="34"/>
      <c r="JBG8" s="34"/>
      <c r="JBH8" s="34"/>
      <c r="JBI8" s="34"/>
      <c r="JBJ8" s="34"/>
      <c r="JBK8" s="34"/>
      <c r="JBL8" s="34"/>
      <c r="JBM8" s="34"/>
      <c r="JBN8" s="34"/>
      <c r="JBO8" s="34"/>
      <c r="JBP8" s="34"/>
      <c r="JBQ8" s="34"/>
      <c r="JBR8" s="34"/>
      <c r="JBS8" s="34"/>
      <c r="JBT8" s="34"/>
      <c r="JBU8" s="34"/>
      <c r="JBV8" s="34"/>
      <c r="JBW8" s="34"/>
      <c r="JBX8" s="34"/>
      <c r="JBY8" s="34"/>
      <c r="JBZ8" s="34"/>
      <c r="JCA8" s="34"/>
      <c r="JCB8" s="34"/>
      <c r="JCC8" s="34"/>
      <c r="JCD8" s="34"/>
      <c r="JCE8" s="34"/>
      <c r="JCF8" s="34"/>
      <c r="JCG8" s="34"/>
      <c r="JCH8" s="34"/>
      <c r="JCI8" s="34"/>
      <c r="JCJ8" s="34"/>
      <c r="JCK8" s="34"/>
      <c r="JCL8" s="34"/>
      <c r="JCM8" s="34"/>
      <c r="JCN8" s="34"/>
      <c r="JCO8" s="34"/>
      <c r="JCP8" s="34"/>
      <c r="JCQ8" s="34"/>
      <c r="JCR8" s="34"/>
      <c r="JCS8" s="34"/>
      <c r="JCT8" s="34"/>
      <c r="JCU8" s="34"/>
      <c r="JCV8" s="34"/>
      <c r="JCW8" s="34"/>
      <c r="JCX8" s="34"/>
      <c r="JCY8" s="34"/>
      <c r="JCZ8" s="34"/>
      <c r="JDA8" s="34"/>
      <c r="JDB8" s="34"/>
      <c r="JDC8" s="34"/>
      <c r="JDD8" s="34"/>
      <c r="JDE8" s="34"/>
      <c r="JDF8" s="34"/>
      <c r="JDG8" s="34"/>
      <c r="JDH8" s="34"/>
      <c r="JDI8" s="34"/>
      <c r="JDJ8" s="34"/>
      <c r="JDK8" s="34"/>
      <c r="JDL8" s="34"/>
      <c r="JDM8" s="34"/>
      <c r="JDN8" s="34"/>
      <c r="JDO8" s="34"/>
      <c r="JDP8" s="34"/>
      <c r="JDQ8" s="34"/>
      <c r="JDR8" s="34"/>
      <c r="JDS8" s="34"/>
      <c r="JDT8" s="34"/>
      <c r="JDU8" s="34"/>
      <c r="JDV8" s="34"/>
      <c r="JDW8" s="34"/>
      <c r="JDX8" s="34"/>
      <c r="JDY8" s="34"/>
      <c r="JDZ8" s="34"/>
      <c r="JEA8" s="34"/>
      <c r="JEB8" s="34"/>
      <c r="JEC8" s="34"/>
      <c r="JED8" s="34"/>
      <c r="JEE8" s="34"/>
      <c r="JEF8" s="34"/>
      <c r="JEG8" s="34"/>
      <c r="JEH8" s="34"/>
      <c r="JEI8" s="34"/>
      <c r="JEJ8" s="34"/>
      <c r="JEK8" s="34"/>
      <c r="JEL8" s="34"/>
      <c r="JEM8" s="34"/>
      <c r="JEN8" s="34"/>
      <c r="JEO8" s="34"/>
      <c r="JEP8" s="34"/>
      <c r="JEQ8" s="34"/>
      <c r="JER8" s="34"/>
      <c r="JES8" s="34"/>
      <c r="JET8" s="34"/>
      <c r="JEU8" s="34"/>
      <c r="JEV8" s="34"/>
      <c r="JEW8" s="34"/>
      <c r="JEX8" s="34"/>
      <c r="JEY8" s="34"/>
      <c r="JEZ8" s="34"/>
      <c r="JFA8" s="34"/>
      <c r="JFB8" s="34"/>
      <c r="JFC8" s="34"/>
      <c r="JFD8" s="34"/>
      <c r="JFE8" s="34"/>
      <c r="JFF8" s="34"/>
      <c r="JFG8" s="34"/>
      <c r="JFH8" s="34"/>
      <c r="JFI8" s="34"/>
      <c r="JFJ8" s="34"/>
      <c r="JFK8" s="34"/>
      <c r="JFL8" s="34"/>
      <c r="JFM8" s="34"/>
      <c r="JFN8" s="34"/>
      <c r="JFO8" s="34"/>
      <c r="JFP8" s="34"/>
      <c r="JFQ8" s="34"/>
      <c r="JFR8" s="34"/>
      <c r="JFS8" s="34"/>
      <c r="JFT8" s="34"/>
      <c r="JFU8" s="34"/>
      <c r="JFV8" s="34"/>
      <c r="JFW8" s="34"/>
      <c r="JFX8" s="34"/>
      <c r="JFY8" s="34"/>
      <c r="JFZ8" s="34"/>
      <c r="JGA8" s="34"/>
      <c r="JGB8" s="34"/>
      <c r="JGC8" s="34"/>
      <c r="JGD8" s="34"/>
      <c r="JGE8" s="34"/>
      <c r="JGF8" s="34"/>
      <c r="JGG8" s="34"/>
      <c r="JGH8" s="34"/>
      <c r="JGI8" s="34"/>
      <c r="JGJ8" s="34"/>
      <c r="JGK8" s="34"/>
      <c r="JGL8" s="34"/>
      <c r="JGM8" s="34"/>
      <c r="JGN8" s="34"/>
      <c r="JGO8" s="34"/>
      <c r="JGP8" s="34"/>
      <c r="JGQ8" s="34"/>
      <c r="JGR8" s="34"/>
      <c r="JGS8" s="34"/>
      <c r="JGT8" s="34"/>
      <c r="JGU8" s="34"/>
      <c r="JGV8" s="34"/>
      <c r="JGW8" s="34"/>
      <c r="JGX8" s="34"/>
      <c r="JGY8" s="34"/>
      <c r="JGZ8" s="34"/>
      <c r="JHA8" s="34"/>
      <c r="JHB8" s="34"/>
      <c r="JHC8" s="34"/>
      <c r="JHD8" s="34"/>
      <c r="JHE8" s="34"/>
      <c r="JHF8" s="34"/>
      <c r="JHG8" s="34"/>
      <c r="JHH8" s="34"/>
      <c r="JHI8" s="34"/>
      <c r="JHJ8" s="34"/>
      <c r="JHK8" s="34"/>
      <c r="JHL8" s="34"/>
      <c r="JHM8" s="34"/>
      <c r="JHN8" s="34"/>
      <c r="JHO8" s="34"/>
      <c r="JHP8" s="34"/>
      <c r="JHQ8" s="34"/>
      <c r="JHR8" s="34"/>
      <c r="JHS8" s="34"/>
      <c r="JHT8" s="34"/>
      <c r="JHU8" s="34"/>
      <c r="JHV8" s="34"/>
      <c r="JHW8" s="34"/>
      <c r="JHX8" s="34"/>
      <c r="JHY8" s="34"/>
      <c r="JHZ8" s="34"/>
      <c r="JIA8" s="34"/>
      <c r="JIB8" s="34"/>
      <c r="JIC8" s="34"/>
      <c r="JID8" s="34"/>
      <c r="JIE8" s="34"/>
      <c r="JIF8" s="34"/>
      <c r="JIG8" s="34"/>
      <c r="JIH8" s="34"/>
      <c r="JII8" s="34"/>
      <c r="JIJ8" s="34"/>
      <c r="JIK8" s="34"/>
      <c r="JIL8" s="34"/>
      <c r="JIM8" s="34"/>
      <c r="JIN8" s="34"/>
      <c r="JIO8" s="34"/>
      <c r="JIP8" s="34"/>
      <c r="JIQ8" s="34"/>
      <c r="JIR8" s="34"/>
      <c r="JIS8" s="34"/>
      <c r="JIT8" s="34"/>
      <c r="JIU8" s="34"/>
      <c r="JIV8" s="34"/>
      <c r="JIW8" s="34"/>
      <c r="JIX8" s="34"/>
      <c r="JIY8" s="34"/>
      <c r="JIZ8" s="34"/>
      <c r="JJA8" s="34"/>
      <c r="JJB8" s="34"/>
      <c r="JJC8" s="34"/>
      <c r="JJD8" s="34"/>
      <c r="JJE8" s="34"/>
      <c r="JJF8" s="34"/>
      <c r="JJG8" s="34"/>
      <c r="JJH8" s="34"/>
      <c r="JJI8" s="34"/>
      <c r="JJJ8" s="34"/>
      <c r="JJK8" s="34"/>
      <c r="JJL8" s="34"/>
      <c r="JJM8" s="34"/>
      <c r="JJN8" s="34"/>
      <c r="JJO8" s="34"/>
      <c r="JJP8" s="34"/>
      <c r="JJQ8" s="34"/>
      <c r="JJR8" s="34"/>
      <c r="JJS8" s="34"/>
      <c r="JJT8" s="34"/>
      <c r="JJU8" s="34"/>
      <c r="JJV8" s="34"/>
      <c r="JJW8" s="34"/>
      <c r="JJX8" s="34"/>
      <c r="JJY8" s="34"/>
      <c r="JJZ8" s="34"/>
      <c r="JKA8" s="34"/>
      <c r="JKB8" s="34"/>
      <c r="JKC8" s="34"/>
      <c r="JKD8" s="34"/>
      <c r="JKE8" s="34"/>
      <c r="JKF8" s="34"/>
      <c r="JKG8" s="34"/>
      <c r="JKH8" s="34"/>
      <c r="JKI8" s="34"/>
      <c r="JKJ8" s="34"/>
      <c r="JKK8" s="34"/>
      <c r="JKL8" s="34"/>
      <c r="JKM8" s="34"/>
      <c r="JKN8" s="34"/>
      <c r="JKO8" s="34"/>
      <c r="JKP8" s="34"/>
      <c r="JKQ8" s="34"/>
      <c r="JKR8" s="34"/>
      <c r="JKS8" s="34"/>
      <c r="JKT8" s="34"/>
      <c r="JKU8" s="34"/>
      <c r="JKV8" s="34"/>
      <c r="JKW8" s="34"/>
      <c r="JKX8" s="34"/>
      <c r="JKY8" s="34"/>
      <c r="JKZ8" s="34"/>
      <c r="JLA8" s="34"/>
      <c r="JLB8" s="34"/>
      <c r="JLC8" s="34"/>
      <c r="JLD8" s="34"/>
      <c r="JLE8" s="34"/>
      <c r="JLF8" s="34"/>
      <c r="JLG8" s="34"/>
      <c r="JLH8" s="34"/>
      <c r="JLI8" s="34"/>
      <c r="JLJ8" s="34"/>
      <c r="JLK8" s="34"/>
      <c r="JLL8" s="34"/>
      <c r="JLM8" s="34"/>
      <c r="JLN8" s="34"/>
      <c r="JLO8" s="34"/>
      <c r="JLP8" s="34"/>
      <c r="JLQ8" s="34"/>
      <c r="JLR8" s="34"/>
      <c r="JLS8" s="34"/>
      <c r="JLT8" s="34"/>
      <c r="JLU8" s="34"/>
      <c r="JLV8" s="34"/>
      <c r="JLW8" s="34"/>
      <c r="JLX8" s="34"/>
      <c r="JLY8" s="34"/>
      <c r="JLZ8" s="34"/>
      <c r="JMA8" s="34"/>
      <c r="JMB8" s="34"/>
      <c r="JMC8" s="34"/>
      <c r="JMD8" s="34"/>
      <c r="JME8" s="34"/>
      <c r="JMF8" s="34"/>
      <c r="JMG8" s="34"/>
      <c r="JMH8" s="34"/>
      <c r="JMI8" s="34"/>
      <c r="JMJ8" s="34"/>
      <c r="JMK8" s="34"/>
      <c r="JML8" s="34"/>
      <c r="JMM8" s="34"/>
      <c r="JMN8" s="34"/>
      <c r="JMO8" s="34"/>
      <c r="JMP8" s="34"/>
      <c r="JMQ8" s="34"/>
      <c r="JMR8" s="34"/>
      <c r="JMS8" s="34"/>
      <c r="JMT8" s="34"/>
      <c r="JMU8" s="34"/>
      <c r="JMV8" s="34"/>
      <c r="JMW8" s="34"/>
      <c r="JMX8" s="34"/>
      <c r="JMY8" s="34"/>
      <c r="JMZ8" s="34"/>
      <c r="JNA8" s="34"/>
      <c r="JNB8" s="34"/>
      <c r="JNC8" s="34"/>
      <c r="JND8" s="34"/>
      <c r="JNE8" s="34"/>
      <c r="JNF8" s="34"/>
      <c r="JNG8" s="34"/>
      <c r="JNH8" s="34"/>
      <c r="JNI8" s="34"/>
      <c r="JNJ8" s="34"/>
      <c r="JNK8" s="34"/>
      <c r="JNL8" s="34"/>
      <c r="JNM8" s="34"/>
      <c r="JNN8" s="34"/>
      <c r="JNO8" s="34"/>
      <c r="JNP8" s="34"/>
      <c r="JNQ8" s="34"/>
      <c r="JNR8" s="34"/>
      <c r="JNS8" s="34"/>
      <c r="JNT8" s="34"/>
      <c r="JNU8" s="34"/>
      <c r="JNV8" s="34"/>
      <c r="JNW8" s="34"/>
      <c r="JNX8" s="34"/>
      <c r="JNY8" s="34"/>
      <c r="JNZ8" s="34"/>
      <c r="JOA8" s="34"/>
      <c r="JOB8" s="34"/>
      <c r="JOC8" s="34"/>
      <c r="JOD8" s="34"/>
      <c r="JOE8" s="34"/>
      <c r="JOF8" s="34"/>
      <c r="JOG8" s="34"/>
      <c r="JOH8" s="34"/>
      <c r="JOI8" s="34"/>
      <c r="JOJ8" s="34"/>
      <c r="JOK8" s="34"/>
      <c r="JOL8" s="34"/>
      <c r="JOM8" s="34"/>
      <c r="JON8" s="34"/>
      <c r="JOO8" s="34"/>
      <c r="JOP8" s="34"/>
      <c r="JOQ8" s="34"/>
      <c r="JOR8" s="34"/>
      <c r="JOS8" s="34"/>
      <c r="JOT8" s="34"/>
      <c r="JOU8" s="34"/>
      <c r="JOV8" s="34"/>
      <c r="JOW8" s="34"/>
      <c r="JOX8" s="34"/>
      <c r="JOY8" s="34"/>
      <c r="JOZ8" s="34"/>
      <c r="JPA8" s="34"/>
      <c r="JPB8" s="34"/>
      <c r="JPC8" s="34"/>
      <c r="JPD8" s="34"/>
      <c r="JPE8" s="34"/>
      <c r="JPF8" s="34"/>
      <c r="JPG8" s="34"/>
      <c r="JPH8" s="34"/>
      <c r="JPI8" s="34"/>
      <c r="JPJ8" s="34"/>
      <c r="JPK8" s="34"/>
      <c r="JPL8" s="34"/>
      <c r="JPM8" s="34"/>
      <c r="JPN8" s="34"/>
      <c r="JPO8" s="34"/>
      <c r="JPP8" s="34"/>
      <c r="JPQ8" s="34"/>
      <c r="JPR8" s="34"/>
      <c r="JPS8" s="34"/>
      <c r="JPT8" s="34"/>
      <c r="JPU8" s="34"/>
      <c r="JPV8" s="34"/>
      <c r="JPW8" s="34"/>
      <c r="JPX8" s="34"/>
      <c r="JPY8" s="34"/>
      <c r="JPZ8" s="34"/>
      <c r="JQA8" s="34"/>
      <c r="JQB8" s="34"/>
      <c r="JQC8" s="34"/>
      <c r="JQD8" s="34"/>
      <c r="JQE8" s="34"/>
      <c r="JQF8" s="34"/>
      <c r="JQG8" s="34"/>
      <c r="JQH8" s="34"/>
      <c r="JQI8" s="34"/>
      <c r="JQJ8" s="34"/>
      <c r="JQK8" s="34"/>
      <c r="JQL8" s="34"/>
      <c r="JQM8" s="34"/>
      <c r="JQN8" s="34"/>
      <c r="JQO8" s="34"/>
      <c r="JQP8" s="34"/>
      <c r="JQQ8" s="34"/>
      <c r="JQR8" s="34"/>
      <c r="JQS8" s="34"/>
      <c r="JQT8" s="34"/>
      <c r="JQU8" s="34"/>
      <c r="JQV8" s="34"/>
      <c r="JQW8" s="34"/>
      <c r="JQX8" s="34"/>
      <c r="JQY8" s="34"/>
      <c r="JQZ8" s="34"/>
      <c r="JRA8" s="34"/>
      <c r="JRB8" s="34"/>
      <c r="JRC8" s="34"/>
      <c r="JRD8" s="34"/>
      <c r="JRE8" s="34"/>
      <c r="JRF8" s="34"/>
      <c r="JRG8" s="34"/>
      <c r="JRH8" s="34"/>
      <c r="JRI8" s="34"/>
      <c r="JRJ8" s="34"/>
      <c r="JRK8" s="34"/>
      <c r="JRL8" s="34"/>
      <c r="JRM8" s="34"/>
      <c r="JRN8" s="34"/>
      <c r="JRO8" s="34"/>
      <c r="JRP8" s="34"/>
      <c r="JRQ8" s="34"/>
      <c r="JRR8" s="34"/>
      <c r="JRS8" s="34"/>
      <c r="JRT8" s="34"/>
      <c r="JRU8" s="34"/>
      <c r="JRV8" s="34"/>
      <c r="JRW8" s="34"/>
      <c r="JRX8" s="34"/>
      <c r="JRY8" s="34"/>
      <c r="JRZ8" s="34"/>
      <c r="JSA8" s="34"/>
      <c r="JSB8" s="34"/>
      <c r="JSC8" s="34"/>
      <c r="JSD8" s="34"/>
      <c r="JSE8" s="34"/>
      <c r="JSF8" s="34"/>
      <c r="JSG8" s="34"/>
      <c r="JSH8" s="34"/>
      <c r="JSI8" s="34"/>
      <c r="JSJ8" s="34"/>
      <c r="JSK8" s="34"/>
      <c r="JSL8" s="34"/>
      <c r="JSM8" s="34"/>
      <c r="JSN8" s="34"/>
      <c r="JSO8" s="34"/>
      <c r="JSP8" s="34"/>
      <c r="JSQ8" s="34"/>
      <c r="JSR8" s="34"/>
      <c r="JSS8" s="34"/>
      <c r="JST8" s="34"/>
      <c r="JSU8" s="34"/>
      <c r="JSV8" s="34"/>
      <c r="JSW8" s="34"/>
      <c r="JSX8" s="34"/>
      <c r="JSY8" s="34"/>
      <c r="JSZ8" s="34"/>
      <c r="JTA8" s="34"/>
      <c r="JTB8" s="34"/>
      <c r="JTC8" s="34"/>
      <c r="JTD8" s="34"/>
      <c r="JTE8" s="34"/>
      <c r="JTF8" s="34"/>
      <c r="JTG8" s="34"/>
      <c r="JTH8" s="34"/>
      <c r="JTI8" s="34"/>
      <c r="JTJ8" s="34"/>
      <c r="JTK8" s="34"/>
      <c r="JTL8" s="34"/>
      <c r="JTM8" s="34"/>
      <c r="JTN8" s="34"/>
      <c r="JTO8" s="34"/>
      <c r="JTP8" s="34"/>
      <c r="JTQ8" s="34"/>
      <c r="JTR8" s="34"/>
      <c r="JTS8" s="34"/>
      <c r="JTT8" s="34"/>
      <c r="JTU8" s="34"/>
      <c r="JTV8" s="34"/>
      <c r="JTW8" s="34"/>
      <c r="JTX8" s="34"/>
      <c r="JTY8" s="34"/>
      <c r="JTZ8" s="34"/>
      <c r="JUA8" s="34"/>
      <c r="JUB8" s="34"/>
      <c r="JUC8" s="34"/>
      <c r="JUD8" s="34"/>
      <c r="JUE8" s="34"/>
      <c r="JUF8" s="34"/>
      <c r="JUG8" s="34"/>
      <c r="JUH8" s="34"/>
      <c r="JUI8" s="34"/>
      <c r="JUJ8" s="34"/>
      <c r="JUK8" s="34"/>
      <c r="JUL8" s="34"/>
      <c r="JUM8" s="34"/>
      <c r="JUN8" s="34"/>
      <c r="JUO8" s="34"/>
      <c r="JUP8" s="34"/>
      <c r="JUQ8" s="34"/>
      <c r="JUR8" s="34"/>
      <c r="JUS8" s="34"/>
      <c r="JUT8" s="34"/>
      <c r="JUU8" s="34"/>
      <c r="JUV8" s="34"/>
      <c r="JUW8" s="34"/>
      <c r="JUX8" s="34"/>
      <c r="JUY8" s="34"/>
      <c r="JUZ8" s="34"/>
      <c r="JVA8" s="34"/>
      <c r="JVB8" s="34"/>
      <c r="JVC8" s="34"/>
      <c r="JVD8" s="34"/>
      <c r="JVE8" s="34"/>
      <c r="JVF8" s="34"/>
      <c r="JVG8" s="34"/>
      <c r="JVH8" s="34"/>
      <c r="JVI8" s="34"/>
      <c r="JVJ8" s="34"/>
      <c r="JVK8" s="34"/>
      <c r="JVL8" s="34"/>
      <c r="JVM8" s="34"/>
      <c r="JVN8" s="34"/>
      <c r="JVO8" s="34"/>
      <c r="JVP8" s="34"/>
      <c r="JVQ8" s="34"/>
      <c r="JVR8" s="34"/>
      <c r="JVS8" s="34"/>
      <c r="JVT8" s="34"/>
      <c r="JVU8" s="34"/>
      <c r="JVV8" s="34"/>
      <c r="JVW8" s="34"/>
      <c r="JVX8" s="34"/>
      <c r="JVY8" s="34"/>
      <c r="JVZ8" s="34"/>
      <c r="JWA8" s="34"/>
      <c r="JWB8" s="34"/>
      <c r="JWC8" s="34"/>
      <c r="JWD8" s="34"/>
      <c r="JWE8" s="34"/>
      <c r="JWF8" s="34"/>
      <c r="JWG8" s="34"/>
      <c r="JWH8" s="34"/>
      <c r="JWI8" s="34"/>
      <c r="JWJ8" s="34"/>
      <c r="JWK8" s="34"/>
      <c r="JWL8" s="34"/>
      <c r="JWM8" s="34"/>
      <c r="JWN8" s="34"/>
      <c r="JWO8" s="34"/>
      <c r="JWP8" s="34"/>
      <c r="JWQ8" s="34"/>
      <c r="JWR8" s="34"/>
      <c r="JWS8" s="34"/>
      <c r="JWT8" s="34"/>
      <c r="JWU8" s="34"/>
      <c r="JWV8" s="34"/>
      <c r="JWW8" s="34"/>
      <c r="JWX8" s="34"/>
      <c r="JWY8" s="34"/>
      <c r="JWZ8" s="34"/>
      <c r="JXA8" s="34"/>
      <c r="JXB8" s="34"/>
      <c r="JXC8" s="34"/>
      <c r="JXD8" s="34"/>
      <c r="JXE8" s="34"/>
      <c r="JXF8" s="34"/>
      <c r="JXG8" s="34"/>
      <c r="JXH8" s="34"/>
      <c r="JXI8" s="34"/>
      <c r="JXJ8" s="34"/>
      <c r="JXK8" s="34"/>
      <c r="JXL8" s="34"/>
      <c r="JXM8" s="34"/>
      <c r="JXN8" s="34"/>
      <c r="JXO8" s="34"/>
      <c r="JXP8" s="34"/>
      <c r="JXQ8" s="34"/>
      <c r="JXR8" s="34"/>
      <c r="JXS8" s="34"/>
      <c r="JXT8" s="34"/>
      <c r="JXU8" s="34"/>
      <c r="JXV8" s="34"/>
      <c r="JXW8" s="34"/>
      <c r="JXX8" s="34"/>
      <c r="JXY8" s="34"/>
      <c r="JXZ8" s="34"/>
      <c r="JYA8" s="34"/>
      <c r="JYB8" s="34"/>
      <c r="JYC8" s="34"/>
      <c r="JYD8" s="34"/>
      <c r="JYE8" s="34"/>
      <c r="JYF8" s="34"/>
      <c r="JYG8" s="34"/>
      <c r="JYH8" s="34"/>
      <c r="JYI8" s="34"/>
      <c r="JYJ8" s="34"/>
      <c r="JYK8" s="34"/>
      <c r="JYL8" s="34"/>
      <c r="JYM8" s="34"/>
      <c r="JYN8" s="34"/>
      <c r="JYO8" s="34"/>
      <c r="JYP8" s="34"/>
      <c r="JYQ8" s="34"/>
      <c r="JYR8" s="34"/>
      <c r="JYS8" s="34"/>
      <c r="JYT8" s="34"/>
      <c r="JYU8" s="34"/>
      <c r="JYV8" s="34"/>
      <c r="JYW8" s="34"/>
      <c r="JYX8" s="34"/>
      <c r="JYY8" s="34"/>
      <c r="JYZ8" s="34"/>
      <c r="JZA8" s="34"/>
      <c r="JZB8" s="34"/>
      <c r="JZC8" s="34"/>
      <c r="JZD8" s="34"/>
      <c r="JZE8" s="34"/>
      <c r="JZF8" s="34"/>
      <c r="JZG8" s="34"/>
      <c r="JZH8" s="34"/>
      <c r="JZI8" s="34"/>
      <c r="JZJ8" s="34"/>
      <c r="JZK8" s="34"/>
      <c r="JZL8" s="34"/>
      <c r="JZM8" s="34"/>
      <c r="JZN8" s="34"/>
      <c r="JZO8" s="34"/>
      <c r="JZP8" s="34"/>
      <c r="JZQ8" s="34"/>
      <c r="JZR8" s="34"/>
      <c r="JZS8" s="34"/>
      <c r="JZT8" s="34"/>
      <c r="JZU8" s="34"/>
      <c r="JZV8" s="34"/>
      <c r="JZW8" s="34"/>
      <c r="JZX8" s="34"/>
      <c r="JZY8" s="34"/>
      <c r="JZZ8" s="34"/>
      <c r="KAA8" s="34"/>
      <c r="KAB8" s="34"/>
      <c r="KAC8" s="34"/>
      <c r="KAD8" s="34"/>
      <c r="KAE8" s="34"/>
      <c r="KAF8" s="34"/>
      <c r="KAG8" s="34"/>
      <c r="KAH8" s="34"/>
      <c r="KAI8" s="34"/>
      <c r="KAJ8" s="34"/>
      <c r="KAK8" s="34"/>
      <c r="KAL8" s="34"/>
      <c r="KAM8" s="34"/>
      <c r="KAN8" s="34"/>
      <c r="KAO8" s="34"/>
      <c r="KAP8" s="34"/>
      <c r="KAQ8" s="34"/>
      <c r="KAR8" s="34"/>
      <c r="KAS8" s="34"/>
      <c r="KAT8" s="34"/>
      <c r="KAU8" s="34"/>
      <c r="KAV8" s="34"/>
      <c r="KAW8" s="34"/>
      <c r="KAX8" s="34"/>
      <c r="KAY8" s="34"/>
      <c r="KAZ8" s="34"/>
      <c r="KBA8" s="34"/>
      <c r="KBB8" s="34"/>
      <c r="KBC8" s="34"/>
      <c r="KBD8" s="34"/>
      <c r="KBE8" s="34"/>
      <c r="KBF8" s="34"/>
      <c r="KBG8" s="34"/>
      <c r="KBH8" s="34"/>
      <c r="KBI8" s="34"/>
      <c r="KBJ8" s="34"/>
      <c r="KBK8" s="34"/>
      <c r="KBL8" s="34"/>
      <c r="KBM8" s="34"/>
      <c r="KBN8" s="34"/>
      <c r="KBO8" s="34"/>
      <c r="KBP8" s="34"/>
      <c r="KBQ8" s="34"/>
      <c r="KBR8" s="34"/>
      <c r="KBS8" s="34"/>
      <c r="KBT8" s="34"/>
      <c r="KBU8" s="34"/>
      <c r="KBV8" s="34"/>
      <c r="KBW8" s="34"/>
      <c r="KBX8" s="34"/>
      <c r="KBY8" s="34"/>
      <c r="KBZ8" s="34"/>
      <c r="KCA8" s="34"/>
      <c r="KCB8" s="34"/>
      <c r="KCC8" s="34"/>
      <c r="KCD8" s="34"/>
      <c r="KCE8" s="34"/>
      <c r="KCF8" s="34"/>
      <c r="KCG8" s="34"/>
      <c r="KCH8" s="34"/>
      <c r="KCI8" s="34"/>
      <c r="KCJ8" s="34"/>
      <c r="KCK8" s="34"/>
      <c r="KCL8" s="34"/>
      <c r="KCM8" s="34"/>
      <c r="KCN8" s="34"/>
      <c r="KCO8" s="34"/>
      <c r="KCP8" s="34"/>
      <c r="KCQ8" s="34"/>
      <c r="KCR8" s="34"/>
      <c r="KCS8" s="34"/>
      <c r="KCT8" s="34"/>
      <c r="KCU8" s="34"/>
      <c r="KCV8" s="34"/>
      <c r="KCW8" s="34"/>
      <c r="KCX8" s="34"/>
      <c r="KCY8" s="34"/>
      <c r="KCZ8" s="34"/>
      <c r="KDA8" s="34"/>
      <c r="KDB8" s="34"/>
      <c r="KDC8" s="34"/>
      <c r="KDD8" s="34"/>
      <c r="KDE8" s="34"/>
      <c r="KDF8" s="34"/>
      <c r="KDG8" s="34"/>
      <c r="KDH8" s="34"/>
      <c r="KDI8" s="34"/>
      <c r="KDJ8" s="34"/>
      <c r="KDK8" s="34"/>
      <c r="KDL8" s="34"/>
      <c r="KDM8" s="34"/>
      <c r="KDN8" s="34"/>
      <c r="KDO8" s="34"/>
      <c r="KDP8" s="34"/>
      <c r="KDQ8" s="34"/>
      <c r="KDR8" s="34"/>
      <c r="KDS8" s="34"/>
      <c r="KDT8" s="34"/>
      <c r="KDU8" s="34"/>
      <c r="KDV8" s="34"/>
      <c r="KDW8" s="34"/>
      <c r="KDX8" s="34"/>
      <c r="KDY8" s="34"/>
      <c r="KDZ8" s="34"/>
      <c r="KEA8" s="34"/>
      <c r="KEB8" s="34"/>
      <c r="KEC8" s="34"/>
      <c r="KED8" s="34"/>
      <c r="KEE8" s="34"/>
      <c r="KEF8" s="34"/>
      <c r="KEG8" s="34"/>
      <c r="KEH8" s="34"/>
      <c r="KEI8" s="34"/>
      <c r="KEJ8" s="34"/>
      <c r="KEK8" s="34"/>
      <c r="KEL8" s="34"/>
      <c r="KEM8" s="34"/>
      <c r="KEN8" s="34"/>
      <c r="KEO8" s="34"/>
      <c r="KEP8" s="34"/>
      <c r="KEQ8" s="34"/>
      <c r="KER8" s="34"/>
      <c r="KES8" s="34"/>
      <c r="KET8" s="34"/>
      <c r="KEU8" s="34"/>
      <c r="KEV8" s="34"/>
      <c r="KEW8" s="34"/>
      <c r="KEX8" s="34"/>
      <c r="KEY8" s="34"/>
      <c r="KEZ8" s="34"/>
      <c r="KFA8" s="34"/>
      <c r="KFB8" s="34"/>
      <c r="KFC8" s="34"/>
      <c r="KFD8" s="34"/>
      <c r="KFE8" s="34"/>
      <c r="KFF8" s="34"/>
      <c r="KFG8" s="34"/>
      <c r="KFH8" s="34"/>
      <c r="KFI8" s="34"/>
      <c r="KFJ8" s="34"/>
      <c r="KFK8" s="34"/>
      <c r="KFL8" s="34"/>
      <c r="KFM8" s="34"/>
      <c r="KFN8" s="34"/>
      <c r="KFO8" s="34"/>
      <c r="KFP8" s="34"/>
      <c r="KFQ8" s="34"/>
      <c r="KFR8" s="34"/>
      <c r="KFS8" s="34"/>
      <c r="KFT8" s="34"/>
      <c r="KFU8" s="34"/>
      <c r="KFV8" s="34"/>
      <c r="KFW8" s="34"/>
      <c r="KFX8" s="34"/>
      <c r="KFY8" s="34"/>
      <c r="KFZ8" s="34"/>
      <c r="KGA8" s="34"/>
      <c r="KGB8" s="34"/>
      <c r="KGC8" s="34"/>
      <c r="KGD8" s="34"/>
      <c r="KGE8" s="34"/>
      <c r="KGF8" s="34"/>
      <c r="KGG8" s="34"/>
      <c r="KGH8" s="34"/>
      <c r="KGI8" s="34"/>
      <c r="KGJ8" s="34"/>
      <c r="KGK8" s="34"/>
      <c r="KGL8" s="34"/>
      <c r="KGM8" s="34"/>
      <c r="KGN8" s="34"/>
      <c r="KGO8" s="34"/>
      <c r="KGP8" s="34"/>
      <c r="KGQ8" s="34"/>
      <c r="KGR8" s="34"/>
      <c r="KGS8" s="34"/>
      <c r="KGT8" s="34"/>
      <c r="KGU8" s="34"/>
      <c r="KGV8" s="34"/>
      <c r="KGW8" s="34"/>
      <c r="KGX8" s="34"/>
      <c r="KGY8" s="34"/>
      <c r="KGZ8" s="34"/>
      <c r="KHA8" s="34"/>
      <c r="KHB8" s="34"/>
      <c r="KHC8" s="34"/>
      <c r="KHD8" s="34"/>
      <c r="KHE8" s="34"/>
      <c r="KHF8" s="34"/>
      <c r="KHG8" s="34"/>
      <c r="KHH8" s="34"/>
      <c r="KHI8" s="34"/>
      <c r="KHJ8" s="34"/>
      <c r="KHK8" s="34"/>
      <c r="KHL8" s="34"/>
      <c r="KHM8" s="34"/>
      <c r="KHN8" s="34"/>
      <c r="KHO8" s="34"/>
      <c r="KHP8" s="34"/>
      <c r="KHQ8" s="34"/>
      <c r="KHR8" s="34"/>
      <c r="KHS8" s="34"/>
      <c r="KHT8" s="34"/>
      <c r="KHU8" s="34"/>
      <c r="KHV8" s="34"/>
      <c r="KHW8" s="34"/>
      <c r="KHX8" s="34"/>
      <c r="KHY8" s="34"/>
      <c r="KHZ8" s="34"/>
      <c r="KIA8" s="34"/>
      <c r="KIB8" s="34"/>
      <c r="KIC8" s="34"/>
      <c r="KID8" s="34"/>
      <c r="KIE8" s="34"/>
      <c r="KIF8" s="34"/>
      <c r="KIG8" s="34"/>
      <c r="KIH8" s="34"/>
      <c r="KII8" s="34"/>
      <c r="KIJ8" s="34"/>
      <c r="KIK8" s="34"/>
      <c r="KIL8" s="34"/>
      <c r="KIM8" s="34"/>
      <c r="KIN8" s="34"/>
      <c r="KIO8" s="34"/>
      <c r="KIP8" s="34"/>
      <c r="KIQ8" s="34"/>
      <c r="KIR8" s="34"/>
      <c r="KIS8" s="34"/>
      <c r="KIT8" s="34"/>
      <c r="KIU8" s="34"/>
      <c r="KIV8" s="34"/>
      <c r="KIW8" s="34"/>
      <c r="KIX8" s="34"/>
      <c r="KIY8" s="34"/>
      <c r="KIZ8" s="34"/>
      <c r="KJA8" s="34"/>
      <c r="KJB8" s="34"/>
      <c r="KJC8" s="34"/>
      <c r="KJD8" s="34"/>
      <c r="KJE8" s="34"/>
      <c r="KJF8" s="34"/>
      <c r="KJG8" s="34"/>
      <c r="KJH8" s="34"/>
      <c r="KJI8" s="34"/>
      <c r="KJJ8" s="34"/>
      <c r="KJK8" s="34"/>
      <c r="KJL8" s="34"/>
      <c r="KJM8" s="34"/>
      <c r="KJN8" s="34"/>
      <c r="KJO8" s="34"/>
      <c r="KJP8" s="34"/>
      <c r="KJQ8" s="34"/>
      <c r="KJR8" s="34"/>
      <c r="KJS8" s="34"/>
      <c r="KJT8" s="34"/>
      <c r="KJU8" s="34"/>
      <c r="KJV8" s="34"/>
      <c r="KJW8" s="34"/>
      <c r="KJX8" s="34"/>
      <c r="KJY8" s="34"/>
      <c r="KJZ8" s="34"/>
      <c r="KKA8" s="34"/>
      <c r="KKB8" s="34"/>
      <c r="KKC8" s="34"/>
      <c r="KKD8" s="34"/>
      <c r="KKE8" s="34"/>
      <c r="KKF8" s="34"/>
      <c r="KKG8" s="34"/>
      <c r="KKH8" s="34"/>
      <c r="KKI8" s="34"/>
      <c r="KKJ8" s="34"/>
      <c r="KKK8" s="34"/>
      <c r="KKL8" s="34"/>
      <c r="KKM8" s="34"/>
      <c r="KKN8" s="34"/>
      <c r="KKO8" s="34"/>
      <c r="KKP8" s="34"/>
      <c r="KKQ8" s="34"/>
      <c r="KKR8" s="34"/>
      <c r="KKS8" s="34"/>
      <c r="KKT8" s="34"/>
      <c r="KKU8" s="34"/>
      <c r="KKV8" s="34"/>
      <c r="KKW8" s="34"/>
      <c r="KKX8" s="34"/>
      <c r="KKY8" s="34"/>
      <c r="KKZ8" s="34"/>
      <c r="KLA8" s="34"/>
      <c r="KLB8" s="34"/>
      <c r="KLC8" s="34"/>
      <c r="KLD8" s="34"/>
      <c r="KLE8" s="34"/>
      <c r="KLF8" s="34"/>
      <c r="KLG8" s="34"/>
      <c r="KLH8" s="34"/>
      <c r="KLI8" s="34"/>
      <c r="KLJ8" s="34"/>
      <c r="KLK8" s="34"/>
      <c r="KLL8" s="34"/>
      <c r="KLM8" s="34"/>
      <c r="KLN8" s="34"/>
      <c r="KLO8" s="34"/>
      <c r="KLP8" s="34"/>
      <c r="KLQ8" s="34"/>
      <c r="KLR8" s="34"/>
      <c r="KLS8" s="34"/>
      <c r="KLT8" s="34"/>
      <c r="KLU8" s="34"/>
      <c r="KLV8" s="34"/>
      <c r="KLW8" s="34"/>
      <c r="KLX8" s="34"/>
      <c r="KLY8" s="34"/>
      <c r="KLZ8" s="34"/>
      <c r="KMA8" s="34"/>
      <c r="KMB8" s="34"/>
      <c r="KMC8" s="34"/>
      <c r="KMD8" s="34"/>
      <c r="KME8" s="34"/>
      <c r="KMF8" s="34"/>
      <c r="KMG8" s="34"/>
      <c r="KMH8" s="34"/>
      <c r="KMI8" s="34"/>
      <c r="KMJ8" s="34"/>
      <c r="KMK8" s="34"/>
      <c r="KML8" s="34"/>
      <c r="KMM8" s="34"/>
      <c r="KMN8" s="34"/>
      <c r="KMO8" s="34"/>
      <c r="KMP8" s="34"/>
      <c r="KMQ8" s="34"/>
      <c r="KMR8" s="34"/>
      <c r="KMS8" s="34"/>
      <c r="KMT8" s="34"/>
      <c r="KMU8" s="34"/>
      <c r="KMV8" s="34"/>
      <c r="KMW8" s="34"/>
      <c r="KMX8" s="34"/>
      <c r="KMY8" s="34"/>
      <c r="KMZ8" s="34"/>
      <c r="KNA8" s="34"/>
      <c r="KNB8" s="34"/>
      <c r="KNC8" s="34"/>
      <c r="KND8" s="34"/>
      <c r="KNE8" s="34"/>
      <c r="KNF8" s="34"/>
      <c r="KNG8" s="34"/>
      <c r="KNH8" s="34"/>
      <c r="KNI8" s="34"/>
      <c r="KNJ8" s="34"/>
      <c r="KNK8" s="34"/>
      <c r="KNL8" s="34"/>
      <c r="KNM8" s="34"/>
      <c r="KNN8" s="34"/>
      <c r="KNO8" s="34"/>
      <c r="KNP8" s="34"/>
      <c r="KNQ8" s="34"/>
      <c r="KNR8" s="34"/>
      <c r="KNS8" s="34"/>
      <c r="KNT8" s="34"/>
      <c r="KNU8" s="34"/>
      <c r="KNV8" s="34"/>
      <c r="KNW8" s="34"/>
      <c r="KNX8" s="34"/>
      <c r="KNY8" s="34"/>
      <c r="KNZ8" s="34"/>
      <c r="KOA8" s="34"/>
      <c r="KOB8" s="34"/>
      <c r="KOC8" s="34"/>
      <c r="KOD8" s="34"/>
      <c r="KOE8" s="34"/>
      <c r="KOF8" s="34"/>
      <c r="KOG8" s="34"/>
      <c r="KOH8" s="34"/>
      <c r="KOI8" s="34"/>
      <c r="KOJ8" s="34"/>
      <c r="KOK8" s="34"/>
      <c r="KOL8" s="34"/>
      <c r="KOM8" s="34"/>
      <c r="KON8" s="34"/>
      <c r="KOO8" s="34"/>
      <c r="KOP8" s="34"/>
      <c r="KOQ8" s="34"/>
      <c r="KOR8" s="34"/>
      <c r="KOS8" s="34"/>
      <c r="KOT8" s="34"/>
      <c r="KOU8" s="34"/>
      <c r="KOV8" s="34"/>
      <c r="KOW8" s="34"/>
      <c r="KOX8" s="34"/>
      <c r="KOY8" s="34"/>
      <c r="KOZ8" s="34"/>
      <c r="KPA8" s="34"/>
      <c r="KPB8" s="34"/>
      <c r="KPC8" s="34"/>
      <c r="KPD8" s="34"/>
      <c r="KPE8" s="34"/>
      <c r="KPF8" s="34"/>
      <c r="KPG8" s="34"/>
      <c r="KPH8" s="34"/>
      <c r="KPI8" s="34"/>
      <c r="KPJ8" s="34"/>
      <c r="KPK8" s="34"/>
      <c r="KPL8" s="34"/>
      <c r="KPM8" s="34"/>
      <c r="KPN8" s="34"/>
      <c r="KPO8" s="34"/>
      <c r="KPP8" s="34"/>
      <c r="KPQ8" s="34"/>
      <c r="KPR8" s="34"/>
      <c r="KPS8" s="34"/>
      <c r="KPT8" s="34"/>
      <c r="KPU8" s="34"/>
      <c r="KPV8" s="34"/>
      <c r="KPW8" s="34"/>
      <c r="KPX8" s="34"/>
      <c r="KPY8" s="34"/>
      <c r="KPZ8" s="34"/>
      <c r="KQA8" s="34"/>
      <c r="KQB8" s="34"/>
      <c r="KQC8" s="34"/>
      <c r="KQD8" s="34"/>
      <c r="KQE8" s="34"/>
      <c r="KQF8" s="34"/>
      <c r="KQG8" s="34"/>
      <c r="KQH8" s="34"/>
      <c r="KQI8" s="34"/>
      <c r="KQJ8" s="34"/>
      <c r="KQK8" s="34"/>
      <c r="KQL8" s="34"/>
      <c r="KQM8" s="34"/>
      <c r="KQN8" s="34"/>
      <c r="KQO8" s="34"/>
      <c r="KQP8" s="34"/>
      <c r="KQQ8" s="34"/>
      <c r="KQR8" s="34"/>
      <c r="KQS8" s="34"/>
      <c r="KQT8" s="34"/>
      <c r="KQU8" s="34"/>
      <c r="KQV8" s="34"/>
      <c r="KQW8" s="34"/>
      <c r="KQX8" s="34"/>
      <c r="KQY8" s="34"/>
      <c r="KQZ8" s="34"/>
      <c r="KRA8" s="34"/>
      <c r="KRB8" s="34"/>
      <c r="KRC8" s="34"/>
      <c r="KRD8" s="34"/>
      <c r="KRE8" s="34"/>
      <c r="KRF8" s="34"/>
      <c r="KRG8" s="34"/>
      <c r="KRH8" s="34"/>
      <c r="KRI8" s="34"/>
      <c r="KRJ8" s="34"/>
      <c r="KRK8" s="34"/>
      <c r="KRL8" s="34"/>
      <c r="KRM8" s="34"/>
      <c r="KRN8" s="34"/>
      <c r="KRO8" s="34"/>
      <c r="KRP8" s="34"/>
      <c r="KRQ8" s="34"/>
      <c r="KRR8" s="34"/>
      <c r="KRS8" s="34"/>
      <c r="KRT8" s="34"/>
      <c r="KRU8" s="34"/>
      <c r="KRV8" s="34"/>
      <c r="KRW8" s="34"/>
      <c r="KRX8" s="34"/>
      <c r="KRY8" s="34"/>
      <c r="KRZ8" s="34"/>
      <c r="KSA8" s="34"/>
      <c r="KSB8" s="34"/>
      <c r="KSC8" s="34"/>
      <c r="KSD8" s="34"/>
      <c r="KSE8" s="34"/>
      <c r="KSF8" s="34"/>
      <c r="KSG8" s="34"/>
      <c r="KSH8" s="34"/>
      <c r="KSI8" s="34"/>
      <c r="KSJ8" s="34"/>
      <c r="KSK8" s="34"/>
      <c r="KSL8" s="34"/>
      <c r="KSM8" s="34"/>
      <c r="KSN8" s="34"/>
      <c r="KSO8" s="34"/>
      <c r="KSP8" s="34"/>
      <c r="KSQ8" s="34"/>
      <c r="KSR8" s="34"/>
      <c r="KSS8" s="34"/>
      <c r="KST8" s="34"/>
      <c r="KSU8" s="34"/>
      <c r="KSV8" s="34"/>
      <c r="KSW8" s="34"/>
      <c r="KSX8" s="34"/>
      <c r="KSY8" s="34"/>
      <c r="KSZ8" s="34"/>
      <c r="KTA8" s="34"/>
      <c r="KTB8" s="34"/>
      <c r="KTC8" s="34"/>
      <c r="KTD8" s="34"/>
      <c r="KTE8" s="34"/>
      <c r="KTF8" s="34"/>
      <c r="KTG8" s="34"/>
      <c r="KTH8" s="34"/>
      <c r="KTI8" s="34"/>
      <c r="KTJ8" s="34"/>
      <c r="KTK8" s="34"/>
      <c r="KTL8" s="34"/>
      <c r="KTM8" s="34"/>
      <c r="KTN8" s="34"/>
      <c r="KTO8" s="34"/>
      <c r="KTP8" s="34"/>
      <c r="KTQ8" s="34"/>
      <c r="KTR8" s="34"/>
      <c r="KTS8" s="34"/>
      <c r="KTT8" s="34"/>
      <c r="KTU8" s="34"/>
      <c r="KTV8" s="34"/>
      <c r="KTW8" s="34"/>
      <c r="KTX8" s="34"/>
      <c r="KTY8" s="34"/>
      <c r="KTZ8" s="34"/>
      <c r="KUA8" s="34"/>
      <c r="KUB8" s="34"/>
      <c r="KUC8" s="34"/>
      <c r="KUD8" s="34"/>
      <c r="KUE8" s="34"/>
      <c r="KUF8" s="34"/>
      <c r="KUG8" s="34"/>
      <c r="KUH8" s="34"/>
      <c r="KUI8" s="34"/>
      <c r="KUJ8" s="34"/>
      <c r="KUK8" s="34"/>
      <c r="KUL8" s="34"/>
      <c r="KUM8" s="34"/>
      <c r="KUN8" s="34"/>
      <c r="KUO8" s="34"/>
      <c r="KUP8" s="34"/>
      <c r="KUQ8" s="34"/>
      <c r="KUR8" s="34"/>
      <c r="KUS8" s="34"/>
      <c r="KUT8" s="34"/>
      <c r="KUU8" s="34"/>
      <c r="KUV8" s="34"/>
      <c r="KUW8" s="34"/>
      <c r="KUX8" s="34"/>
      <c r="KUY8" s="34"/>
      <c r="KUZ8" s="34"/>
      <c r="KVA8" s="34"/>
      <c r="KVB8" s="34"/>
      <c r="KVC8" s="34"/>
      <c r="KVD8" s="34"/>
      <c r="KVE8" s="34"/>
      <c r="KVF8" s="34"/>
      <c r="KVG8" s="34"/>
      <c r="KVH8" s="34"/>
      <c r="KVI8" s="34"/>
      <c r="KVJ8" s="34"/>
      <c r="KVK8" s="34"/>
      <c r="KVL8" s="34"/>
      <c r="KVM8" s="34"/>
      <c r="KVN8" s="34"/>
      <c r="KVO8" s="34"/>
      <c r="KVP8" s="34"/>
      <c r="KVQ8" s="34"/>
      <c r="KVR8" s="34"/>
      <c r="KVS8" s="34"/>
      <c r="KVT8" s="34"/>
      <c r="KVU8" s="34"/>
      <c r="KVV8" s="34"/>
      <c r="KVW8" s="34"/>
      <c r="KVX8" s="34"/>
      <c r="KVY8" s="34"/>
      <c r="KVZ8" s="34"/>
      <c r="KWA8" s="34"/>
      <c r="KWB8" s="34"/>
      <c r="KWC8" s="34"/>
      <c r="KWD8" s="34"/>
      <c r="KWE8" s="34"/>
      <c r="KWF8" s="34"/>
      <c r="KWG8" s="34"/>
      <c r="KWH8" s="34"/>
      <c r="KWI8" s="34"/>
      <c r="KWJ8" s="34"/>
      <c r="KWK8" s="34"/>
      <c r="KWL8" s="34"/>
      <c r="KWM8" s="34"/>
      <c r="KWN8" s="34"/>
      <c r="KWO8" s="34"/>
      <c r="KWP8" s="34"/>
      <c r="KWQ8" s="34"/>
      <c r="KWR8" s="34"/>
      <c r="KWS8" s="34"/>
      <c r="KWT8" s="34"/>
      <c r="KWU8" s="34"/>
      <c r="KWV8" s="34"/>
      <c r="KWW8" s="34"/>
      <c r="KWX8" s="34"/>
      <c r="KWY8" s="34"/>
      <c r="KWZ8" s="34"/>
      <c r="KXA8" s="34"/>
      <c r="KXB8" s="34"/>
      <c r="KXC8" s="34"/>
      <c r="KXD8" s="34"/>
      <c r="KXE8" s="34"/>
      <c r="KXF8" s="34"/>
      <c r="KXG8" s="34"/>
      <c r="KXH8" s="34"/>
      <c r="KXI8" s="34"/>
      <c r="KXJ8" s="34"/>
      <c r="KXK8" s="34"/>
      <c r="KXL8" s="34"/>
      <c r="KXM8" s="34"/>
      <c r="KXN8" s="34"/>
      <c r="KXO8" s="34"/>
      <c r="KXP8" s="34"/>
      <c r="KXQ8" s="34"/>
      <c r="KXR8" s="34"/>
      <c r="KXS8" s="34"/>
      <c r="KXT8" s="34"/>
      <c r="KXU8" s="34"/>
      <c r="KXV8" s="34"/>
      <c r="KXW8" s="34"/>
      <c r="KXX8" s="34"/>
      <c r="KXY8" s="34"/>
      <c r="KXZ8" s="34"/>
      <c r="KYA8" s="34"/>
      <c r="KYB8" s="34"/>
      <c r="KYC8" s="34"/>
      <c r="KYD8" s="34"/>
      <c r="KYE8" s="34"/>
      <c r="KYF8" s="34"/>
      <c r="KYG8" s="34"/>
      <c r="KYH8" s="34"/>
      <c r="KYI8" s="34"/>
      <c r="KYJ8" s="34"/>
      <c r="KYK8" s="34"/>
      <c r="KYL8" s="34"/>
      <c r="KYM8" s="34"/>
      <c r="KYN8" s="34"/>
      <c r="KYO8" s="34"/>
      <c r="KYP8" s="34"/>
      <c r="KYQ8" s="34"/>
      <c r="KYR8" s="34"/>
      <c r="KYS8" s="34"/>
      <c r="KYT8" s="34"/>
      <c r="KYU8" s="34"/>
      <c r="KYV8" s="34"/>
      <c r="KYW8" s="34"/>
      <c r="KYX8" s="34"/>
      <c r="KYY8" s="34"/>
      <c r="KYZ8" s="34"/>
      <c r="KZA8" s="34"/>
      <c r="KZB8" s="34"/>
      <c r="KZC8" s="34"/>
      <c r="KZD8" s="34"/>
      <c r="KZE8" s="34"/>
      <c r="KZF8" s="34"/>
      <c r="KZG8" s="34"/>
      <c r="KZH8" s="34"/>
      <c r="KZI8" s="34"/>
      <c r="KZJ8" s="34"/>
      <c r="KZK8" s="34"/>
      <c r="KZL8" s="34"/>
      <c r="KZM8" s="34"/>
      <c r="KZN8" s="34"/>
      <c r="KZO8" s="34"/>
      <c r="KZP8" s="34"/>
      <c r="KZQ8" s="34"/>
      <c r="KZR8" s="34"/>
      <c r="KZS8" s="34"/>
      <c r="KZT8" s="34"/>
      <c r="KZU8" s="34"/>
      <c r="KZV8" s="34"/>
      <c r="KZW8" s="34"/>
      <c r="KZX8" s="34"/>
      <c r="KZY8" s="34"/>
      <c r="KZZ8" s="34"/>
      <c r="LAA8" s="34"/>
      <c r="LAB8" s="34"/>
      <c r="LAC8" s="34"/>
      <c r="LAD8" s="34"/>
      <c r="LAE8" s="34"/>
      <c r="LAF8" s="34"/>
      <c r="LAG8" s="34"/>
      <c r="LAH8" s="34"/>
      <c r="LAI8" s="34"/>
      <c r="LAJ8" s="34"/>
      <c r="LAK8" s="34"/>
      <c r="LAL8" s="34"/>
      <c r="LAM8" s="34"/>
      <c r="LAN8" s="34"/>
      <c r="LAO8" s="34"/>
      <c r="LAP8" s="34"/>
      <c r="LAQ8" s="34"/>
      <c r="LAR8" s="34"/>
      <c r="LAS8" s="34"/>
      <c r="LAT8" s="34"/>
      <c r="LAU8" s="34"/>
      <c r="LAV8" s="34"/>
      <c r="LAW8" s="34"/>
      <c r="LAX8" s="34"/>
      <c r="LAY8" s="34"/>
      <c r="LAZ8" s="34"/>
      <c r="LBA8" s="34"/>
      <c r="LBB8" s="34"/>
      <c r="LBC8" s="34"/>
      <c r="LBD8" s="34"/>
      <c r="LBE8" s="34"/>
      <c r="LBF8" s="34"/>
      <c r="LBG8" s="34"/>
      <c r="LBH8" s="34"/>
      <c r="LBI8" s="34"/>
      <c r="LBJ8" s="34"/>
      <c r="LBK8" s="34"/>
      <c r="LBL8" s="34"/>
      <c r="LBM8" s="34"/>
      <c r="LBN8" s="34"/>
      <c r="LBO8" s="34"/>
      <c r="LBP8" s="34"/>
      <c r="LBQ8" s="34"/>
      <c r="LBR8" s="34"/>
      <c r="LBS8" s="34"/>
      <c r="LBT8" s="34"/>
      <c r="LBU8" s="34"/>
      <c r="LBV8" s="34"/>
      <c r="LBW8" s="34"/>
      <c r="LBX8" s="34"/>
      <c r="LBY8" s="34"/>
      <c r="LBZ8" s="34"/>
      <c r="LCA8" s="34"/>
      <c r="LCB8" s="34"/>
      <c r="LCC8" s="34"/>
      <c r="LCD8" s="34"/>
      <c r="LCE8" s="34"/>
      <c r="LCF8" s="34"/>
      <c r="LCG8" s="34"/>
      <c r="LCH8" s="34"/>
      <c r="LCI8" s="34"/>
      <c r="LCJ8" s="34"/>
      <c r="LCK8" s="34"/>
      <c r="LCL8" s="34"/>
      <c r="LCM8" s="34"/>
      <c r="LCN8" s="34"/>
      <c r="LCO8" s="34"/>
      <c r="LCP8" s="34"/>
      <c r="LCQ8" s="34"/>
      <c r="LCR8" s="34"/>
      <c r="LCS8" s="34"/>
      <c r="LCT8" s="34"/>
      <c r="LCU8" s="34"/>
      <c r="LCV8" s="34"/>
      <c r="LCW8" s="34"/>
      <c r="LCX8" s="34"/>
      <c r="LCY8" s="34"/>
      <c r="LCZ8" s="34"/>
      <c r="LDA8" s="34"/>
      <c r="LDB8" s="34"/>
      <c r="LDC8" s="34"/>
      <c r="LDD8" s="34"/>
      <c r="LDE8" s="34"/>
      <c r="LDF8" s="34"/>
      <c r="LDG8" s="34"/>
      <c r="LDH8" s="34"/>
      <c r="LDI8" s="34"/>
      <c r="LDJ8" s="34"/>
      <c r="LDK8" s="34"/>
      <c r="LDL8" s="34"/>
      <c r="LDM8" s="34"/>
      <c r="LDN8" s="34"/>
      <c r="LDO8" s="34"/>
      <c r="LDP8" s="34"/>
      <c r="LDQ8" s="34"/>
      <c r="LDR8" s="34"/>
      <c r="LDS8" s="34"/>
      <c r="LDT8" s="34"/>
      <c r="LDU8" s="34"/>
      <c r="LDV8" s="34"/>
      <c r="LDW8" s="34"/>
      <c r="LDX8" s="34"/>
      <c r="LDY8" s="34"/>
      <c r="LDZ8" s="34"/>
      <c r="LEA8" s="34"/>
      <c r="LEB8" s="34"/>
      <c r="LEC8" s="34"/>
      <c r="LED8" s="34"/>
      <c r="LEE8" s="34"/>
      <c r="LEF8" s="34"/>
      <c r="LEG8" s="34"/>
      <c r="LEH8" s="34"/>
      <c r="LEI8" s="34"/>
      <c r="LEJ8" s="34"/>
      <c r="LEK8" s="34"/>
      <c r="LEL8" s="34"/>
      <c r="LEM8" s="34"/>
      <c r="LEN8" s="34"/>
      <c r="LEO8" s="34"/>
      <c r="LEP8" s="34"/>
      <c r="LEQ8" s="34"/>
      <c r="LER8" s="34"/>
      <c r="LES8" s="34"/>
      <c r="LET8" s="34"/>
      <c r="LEU8" s="34"/>
      <c r="LEV8" s="34"/>
      <c r="LEW8" s="34"/>
      <c r="LEX8" s="34"/>
      <c r="LEY8" s="34"/>
      <c r="LEZ8" s="34"/>
      <c r="LFA8" s="34"/>
      <c r="LFB8" s="34"/>
      <c r="LFC8" s="34"/>
      <c r="LFD8" s="34"/>
      <c r="LFE8" s="34"/>
      <c r="LFF8" s="34"/>
      <c r="LFG8" s="34"/>
      <c r="LFH8" s="34"/>
      <c r="LFI8" s="34"/>
      <c r="LFJ8" s="34"/>
      <c r="LFK8" s="34"/>
      <c r="LFL8" s="34"/>
      <c r="LFM8" s="34"/>
      <c r="LFN8" s="34"/>
      <c r="LFO8" s="34"/>
      <c r="LFP8" s="34"/>
      <c r="LFQ8" s="34"/>
      <c r="LFR8" s="34"/>
      <c r="LFS8" s="34"/>
      <c r="LFT8" s="34"/>
      <c r="LFU8" s="34"/>
      <c r="LFV8" s="34"/>
      <c r="LFW8" s="34"/>
      <c r="LFX8" s="34"/>
      <c r="LFY8" s="34"/>
      <c r="LFZ8" s="34"/>
      <c r="LGA8" s="34"/>
      <c r="LGB8" s="34"/>
      <c r="LGC8" s="34"/>
      <c r="LGD8" s="34"/>
      <c r="LGE8" s="34"/>
      <c r="LGF8" s="34"/>
      <c r="LGG8" s="34"/>
      <c r="LGH8" s="34"/>
      <c r="LGI8" s="34"/>
      <c r="LGJ8" s="34"/>
      <c r="LGK8" s="34"/>
      <c r="LGL8" s="34"/>
      <c r="LGM8" s="34"/>
      <c r="LGN8" s="34"/>
      <c r="LGO8" s="34"/>
      <c r="LGP8" s="34"/>
      <c r="LGQ8" s="34"/>
      <c r="LGR8" s="34"/>
      <c r="LGS8" s="34"/>
      <c r="LGT8" s="34"/>
      <c r="LGU8" s="34"/>
      <c r="LGV8" s="34"/>
      <c r="LGW8" s="34"/>
      <c r="LGX8" s="34"/>
      <c r="LGY8" s="34"/>
      <c r="LGZ8" s="34"/>
      <c r="LHA8" s="34"/>
      <c r="LHB8" s="34"/>
      <c r="LHC8" s="34"/>
      <c r="LHD8" s="34"/>
      <c r="LHE8" s="34"/>
      <c r="LHF8" s="34"/>
      <c r="LHG8" s="34"/>
      <c r="LHH8" s="34"/>
      <c r="LHI8" s="34"/>
      <c r="LHJ8" s="34"/>
      <c r="LHK8" s="34"/>
      <c r="LHL8" s="34"/>
      <c r="LHM8" s="34"/>
      <c r="LHN8" s="34"/>
      <c r="LHO8" s="34"/>
      <c r="LHP8" s="34"/>
      <c r="LHQ8" s="34"/>
      <c r="LHR8" s="34"/>
      <c r="LHS8" s="34"/>
      <c r="LHT8" s="34"/>
      <c r="LHU8" s="34"/>
      <c r="LHV8" s="34"/>
      <c r="LHW8" s="34"/>
      <c r="LHX8" s="34"/>
      <c r="LHY8" s="34"/>
      <c r="LHZ8" s="34"/>
      <c r="LIA8" s="34"/>
      <c r="LIB8" s="34"/>
      <c r="LIC8" s="34"/>
      <c r="LID8" s="34"/>
      <c r="LIE8" s="34"/>
      <c r="LIF8" s="34"/>
      <c r="LIG8" s="34"/>
      <c r="LIH8" s="34"/>
      <c r="LII8" s="34"/>
      <c r="LIJ8" s="34"/>
      <c r="LIK8" s="34"/>
      <c r="LIL8" s="34"/>
      <c r="LIM8" s="34"/>
      <c r="LIN8" s="34"/>
      <c r="LIO8" s="34"/>
      <c r="LIP8" s="34"/>
      <c r="LIQ8" s="34"/>
      <c r="LIR8" s="34"/>
      <c r="LIS8" s="34"/>
      <c r="LIT8" s="34"/>
      <c r="LIU8" s="34"/>
      <c r="LIV8" s="34"/>
      <c r="LIW8" s="34"/>
      <c r="LIX8" s="34"/>
      <c r="LIY8" s="34"/>
      <c r="LIZ8" s="34"/>
      <c r="LJA8" s="34"/>
      <c r="LJB8" s="34"/>
      <c r="LJC8" s="34"/>
      <c r="LJD8" s="34"/>
      <c r="LJE8" s="34"/>
      <c r="LJF8" s="34"/>
      <c r="LJG8" s="34"/>
      <c r="LJH8" s="34"/>
      <c r="LJI8" s="34"/>
      <c r="LJJ8" s="34"/>
      <c r="LJK8" s="34"/>
      <c r="LJL8" s="34"/>
      <c r="LJM8" s="34"/>
      <c r="LJN8" s="34"/>
      <c r="LJO8" s="34"/>
      <c r="LJP8" s="34"/>
      <c r="LJQ8" s="34"/>
      <c r="LJR8" s="34"/>
      <c r="LJS8" s="34"/>
      <c r="LJT8" s="34"/>
      <c r="LJU8" s="34"/>
      <c r="LJV8" s="34"/>
      <c r="LJW8" s="34"/>
      <c r="LJX8" s="34"/>
      <c r="LJY8" s="34"/>
      <c r="LJZ8" s="34"/>
      <c r="LKA8" s="34"/>
      <c r="LKB8" s="34"/>
      <c r="LKC8" s="34"/>
      <c r="LKD8" s="34"/>
      <c r="LKE8" s="34"/>
      <c r="LKF8" s="34"/>
      <c r="LKG8" s="34"/>
      <c r="LKH8" s="34"/>
      <c r="LKI8" s="34"/>
      <c r="LKJ8" s="34"/>
      <c r="LKK8" s="34"/>
      <c r="LKL8" s="34"/>
      <c r="LKM8" s="34"/>
      <c r="LKN8" s="34"/>
      <c r="LKO8" s="34"/>
      <c r="LKP8" s="34"/>
      <c r="LKQ8" s="34"/>
      <c r="LKR8" s="34"/>
      <c r="LKS8" s="34"/>
      <c r="LKT8" s="34"/>
      <c r="LKU8" s="34"/>
      <c r="LKV8" s="34"/>
      <c r="LKW8" s="34"/>
      <c r="LKX8" s="34"/>
      <c r="LKY8" s="34"/>
      <c r="LKZ8" s="34"/>
      <c r="LLA8" s="34"/>
      <c r="LLB8" s="34"/>
      <c r="LLC8" s="34"/>
      <c r="LLD8" s="34"/>
      <c r="LLE8" s="34"/>
      <c r="LLF8" s="34"/>
      <c r="LLG8" s="34"/>
      <c r="LLH8" s="34"/>
      <c r="LLI8" s="34"/>
      <c r="LLJ8" s="34"/>
      <c r="LLK8" s="34"/>
      <c r="LLL8" s="34"/>
      <c r="LLM8" s="34"/>
      <c r="LLN8" s="34"/>
      <c r="LLO8" s="34"/>
      <c r="LLP8" s="34"/>
      <c r="LLQ8" s="34"/>
      <c r="LLR8" s="34"/>
      <c r="LLS8" s="34"/>
      <c r="LLT8" s="34"/>
      <c r="LLU8" s="34"/>
      <c r="LLV8" s="34"/>
      <c r="LLW8" s="34"/>
      <c r="LLX8" s="34"/>
      <c r="LLY8" s="34"/>
      <c r="LLZ8" s="34"/>
      <c r="LMA8" s="34"/>
      <c r="LMB8" s="34"/>
      <c r="LMC8" s="34"/>
      <c r="LMD8" s="34"/>
      <c r="LME8" s="34"/>
      <c r="LMF8" s="34"/>
      <c r="LMG8" s="34"/>
      <c r="LMH8" s="34"/>
      <c r="LMI8" s="34"/>
      <c r="LMJ8" s="34"/>
      <c r="LMK8" s="34"/>
      <c r="LML8" s="34"/>
      <c r="LMM8" s="34"/>
      <c r="LMN8" s="34"/>
      <c r="LMO8" s="34"/>
      <c r="LMP8" s="34"/>
      <c r="LMQ8" s="34"/>
      <c r="LMR8" s="34"/>
      <c r="LMS8" s="34"/>
      <c r="LMT8" s="34"/>
      <c r="LMU8" s="34"/>
      <c r="LMV8" s="34"/>
      <c r="LMW8" s="34"/>
      <c r="LMX8" s="34"/>
      <c r="LMY8" s="34"/>
      <c r="LMZ8" s="34"/>
      <c r="LNA8" s="34"/>
      <c r="LNB8" s="34"/>
      <c r="LNC8" s="34"/>
      <c r="LND8" s="34"/>
      <c r="LNE8" s="34"/>
      <c r="LNF8" s="34"/>
      <c r="LNG8" s="34"/>
      <c r="LNH8" s="34"/>
      <c r="LNI8" s="34"/>
      <c r="LNJ8" s="34"/>
      <c r="LNK8" s="34"/>
      <c r="LNL8" s="34"/>
      <c r="LNM8" s="34"/>
      <c r="LNN8" s="34"/>
      <c r="LNO8" s="34"/>
      <c r="LNP8" s="34"/>
      <c r="LNQ8" s="34"/>
      <c r="LNR8" s="34"/>
      <c r="LNS8" s="34"/>
      <c r="LNT8" s="34"/>
      <c r="LNU8" s="34"/>
      <c r="LNV8" s="34"/>
      <c r="LNW8" s="34"/>
      <c r="LNX8" s="34"/>
      <c r="LNY8" s="34"/>
      <c r="LNZ8" s="34"/>
      <c r="LOA8" s="34"/>
      <c r="LOB8" s="34"/>
      <c r="LOC8" s="34"/>
      <c r="LOD8" s="34"/>
      <c r="LOE8" s="34"/>
      <c r="LOF8" s="34"/>
      <c r="LOG8" s="34"/>
      <c r="LOH8" s="34"/>
      <c r="LOI8" s="34"/>
      <c r="LOJ8" s="34"/>
      <c r="LOK8" s="34"/>
      <c r="LOL8" s="34"/>
      <c r="LOM8" s="34"/>
      <c r="LON8" s="34"/>
      <c r="LOO8" s="34"/>
      <c r="LOP8" s="34"/>
      <c r="LOQ8" s="34"/>
      <c r="LOR8" s="34"/>
      <c r="LOS8" s="34"/>
      <c r="LOT8" s="34"/>
      <c r="LOU8" s="34"/>
      <c r="LOV8" s="34"/>
      <c r="LOW8" s="34"/>
      <c r="LOX8" s="34"/>
      <c r="LOY8" s="34"/>
      <c r="LOZ8" s="34"/>
      <c r="LPA8" s="34"/>
      <c r="LPB8" s="34"/>
      <c r="LPC8" s="34"/>
      <c r="LPD8" s="34"/>
      <c r="LPE8" s="34"/>
      <c r="LPF8" s="34"/>
      <c r="LPG8" s="34"/>
      <c r="LPH8" s="34"/>
      <c r="LPI8" s="34"/>
      <c r="LPJ8" s="34"/>
      <c r="LPK8" s="34"/>
      <c r="LPL8" s="34"/>
      <c r="LPM8" s="34"/>
      <c r="LPN8" s="34"/>
      <c r="LPO8" s="34"/>
      <c r="LPP8" s="34"/>
      <c r="LPQ8" s="34"/>
      <c r="LPR8" s="34"/>
      <c r="LPS8" s="34"/>
      <c r="LPT8" s="34"/>
      <c r="LPU8" s="34"/>
      <c r="LPV8" s="34"/>
      <c r="LPW8" s="34"/>
      <c r="LPX8" s="34"/>
      <c r="LPY8" s="34"/>
      <c r="LPZ8" s="34"/>
      <c r="LQA8" s="34"/>
      <c r="LQB8" s="34"/>
      <c r="LQC8" s="34"/>
      <c r="LQD8" s="34"/>
      <c r="LQE8" s="34"/>
      <c r="LQF8" s="34"/>
      <c r="LQG8" s="34"/>
      <c r="LQH8" s="34"/>
      <c r="LQI8" s="34"/>
      <c r="LQJ8" s="34"/>
      <c r="LQK8" s="34"/>
      <c r="LQL8" s="34"/>
      <c r="LQM8" s="34"/>
      <c r="LQN8" s="34"/>
      <c r="LQO8" s="34"/>
      <c r="LQP8" s="34"/>
      <c r="LQQ8" s="34"/>
      <c r="LQR8" s="34"/>
      <c r="LQS8" s="34"/>
      <c r="LQT8" s="34"/>
      <c r="LQU8" s="34"/>
      <c r="LQV8" s="34"/>
      <c r="LQW8" s="34"/>
      <c r="LQX8" s="34"/>
      <c r="LQY8" s="34"/>
      <c r="LQZ8" s="34"/>
      <c r="LRA8" s="34"/>
      <c r="LRB8" s="34"/>
      <c r="LRC8" s="34"/>
      <c r="LRD8" s="34"/>
      <c r="LRE8" s="34"/>
      <c r="LRF8" s="34"/>
      <c r="LRG8" s="34"/>
      <c r="LRH8" s="34"/>
      <c r="LRI8" s="34"/>
      <c r="LRJ8" s="34"/>
      <c r="LRK8" s="34"/>
      <c r="LRL8" s="34"/>
      <c r="LRM8" s="34"/>
      <c r="LRN8" s="34"/>
      <c r="LRO8" s="34"/>
      <c r="LRP8" s="34"/>
      <c r="LRQ8" s="34"/>
      <c r="LRR8" s="34"/>
      <c r="LRS8" s="34"/>
      <c r="LRT8" s="34"/>
      <c r="LRU8" s="34"/>
      <c r="LRV8" s="34"/>
      <c r="LRW8" s="34"/>
      <c r="LRX8" s="34"/>
      <c r="LRY8" s="34"/>
      <c r="LRZ8" s="34"/>
      <c r="LSA8" s="34"/>
      <c r="LSB8" s="34"/>
      <c r="LSC8" s="34"/>
      <c r="LSD8" s="34"/>
      <c r="LSE8" s="34"/>
      <c r="LSF8" s="34"/>
      <c r="LSG8" s="34"/>
      <c r="LSH8" s="34"/>
      <c r="LSI8" s="34"/>
      <c r="LSJ8" s="34"/>
      <c r="LSK8" s="34"/>
      <c r="LSL8" s="34"/>
      <c r="LSM8" s="34"/>
      <c r="LSN8" s="34"/>
      <c r="LSO8" s="34"/>
      <c r="LSP8" s="34"/>
      <c r="LSQ8" s="34"/>
      <c r="LSR8" s="34"/>
      <c r="LSS8" s="34"/>
      <c r="LST8" s="34"/>
      <c r="LSU8" s="34"/>
      <c r="LSV8" s="34"/>
      <c r="LSW8" s="34"/>
      <c r="LSX8" s="34"/>
      <c r="LSY8" s="34"/>
      <c r="LSZ8" s="34"/>
      <c r="LTA8" s="34"/>
      <c r="LTB8" s="34"/>
      <c r="LTC8" s="34"/>
      <c r="LTD8" s="34"/>
      <c r="LTE8" s="34"/>
      <c r="LTF8" s="34"/>
      <c r="LTG8" s="34"/>
      <c r="LTH8" s="34"/>
      <c r="LTI8" s="34"/>
      <c r="LTJ8" s="34"/>
      <c r="LTK8" s="34"/>
      <c r="LTL8" s="34"/>
      <c r="LTM8" s="34"/>
      <c r="LTN8" s="34"/>
      <c r="LTO8" s="34"/>
      <c r="LTP8" s="34"/>
      <c r="LTQ8" s="34"/>
      <c r="LTR8" s="34"/>
      <c r="LTS8" s="34"/>
      <c r="LTT8" s="34"/>
      <c r="LTU8" s="34"/>
      <c r="LTV8" s="34"/>
      <c r="LTW8" s="34"/>
      <c r="LTX8" s="34"/>
      <c r="LTY8" s="34"/>
      <c r="LTZ8" s="34"/>
      <c r="LUA8" s="34"/>
      <c r="LUB8" s="34"/>
      <c r="LUC8" s="34"/>
      <c r="LUD8" s="34"/>
      <c r="LUE8" s="34"/>
      <c r="LUF8" s="34"/>
      <c r="LUG8" s="34"/>
      <c r="LUH8" s="34"/>
      <c r="LUI8" s="34"/>
      <c r="LUJ8" s="34"/>
      <c r="LUK8" s="34"/>
      <c r="LUL8" s="34"/>
      <c r="LUM8" s="34"/>
      <c r="LUN8" s="34"/>
      <c r="LUO8" s="34"/>
      <c r="LUP8" s="34"/>
      <c r="LUQ8" s="34"/>
      <c r="LUR8" s="34"/>
      <c r="LUS8" s="34"/>
      <c r="LUT8" s="34"/>
      <c r="LUU8" s="34"/>
      <c r="LUV8" s="34"/>
      <c r="LUW8" s="34"/>
      <c r="LUX8" s="34"/>
      <c r="LUY8" s="34"/>
      <c r="LUZ8" s="34"/>
      <c r="LVA8" s="34"/>
      <c r="LVB8" s="34"/>
      <c r="LVC8" s="34"/>
      <c r="LVD8" s="34"/>
      <c r="LVE8" s="34"/>
      <c r="LVF8" s="34"/>
      <c r="LVG8" s="34"/>
      <c r="LVH8" s="34"/>
      <c r="LVI8" s="34"/>
      <c r="LVJ8" s="34"/>
      <c r="LVK8" s="34"/>
      <c r="LVL8" s="34"/>
      <c r="LVM8" s="34"/>
      <c r="LVN8" s="34"/>
      <c r="LVO8" s="34"/>
      <c r="LVP8" s="34"/>
      <c r="LVQ8" s="34"/>
      <c r="LVR8" s="34"/>
      <c r="LVS8" s="34"/>
      <c r="LVT8" s="34"/>
      <c r="LVU8" s="34"/>
      <c r="LVV8" s="34"/>
      <c r="LVW8" s="34"/>
      <c r="LVX8" s="34"/>
      <c r="LVY8" s="34"/>
      <c r="LVZ8" s="34"/>
      <c r="LWA8" s="34"/>
      <c r="LWB8" s="34"/>
      <c r="LWC8" s="34"/>
      <c r="LWD8" s="34"/>
      <c r="LWE8" s="34"/>
      <c r="LWF8" s="34"/>
      <c r="LWG8" s="34"/>
      <c r="LWH8" s="34"/>
      <c r="LWI8" s="34"/>
      <c r="LWJ8" s="34"/>
      <c r="LWK8" s="34"/>
      <c r="LWL8" s="34"/>
      <c r="LWM8" s="34"/>
      <c r="LWN8" s="34"/>
      <c r="LWO8" s="34"/>
      <c r="LWP8" s="34"/>
      <c r="LWQ8" s="34"/>
      <c r="LWR8" s="34"/>
      <c r="LWS8" s="34"/>
      <c r="LWT8" s="34"/>
      <c r="LWU8" s="34"/>
      <c r="LWV8" s="34"/>
      <c r="LWW8" s="34"/>
      <c r="LWX8" s="34"/>
      <c r="LWY8" s="34"/>
      <c r="LWZ8" s="34"/>
      <c r="LXA8" s="34"/>
      <c r="LXB8" s="34"/>
      <c r="LXC8" s="34"/>
      <c r="LXD8" s="34"/>
      <c r="LXE8" s="34"/>
      <c r="LXF8" s="34"/>
      <c r="LXG8" s="34"/>
      <c r="LXH8" s="34"/>
      <c r="LXI8" s="34"/>
      <c r="LXJ8" s="34"/>
      <c r="LXK8" s="34"/>
      <c r="LXL8" s="34"/>
      <c r="LXM8" s="34"/>
      <c r="LXN8" s="34"/>
      <c r="LXO8" s="34"/>
      <c r="LXP8" s="34"/>
      <c r="LXQ8" s="34"/>
      <c r="LXR8" s="34"/>
      <c r="LXS8" s="34"/>
      <c r="LXT8" s="34"/>
      <c r="LXU8" s="34"/>
      <c r="LXV8" s="34"/>
      <c r="LXW8" s="34"/>
      <c r="LXX8" s="34"/>
      <c r="LXY8" s="34"/>
      <c r="LXZ8" s="34"/>
      <c r="LYA8" s="34"/>
      <c r="LYB8" s="34"/>
      <c r="LYC8" s="34"/>
      <c r="LYD8" s="34"/>
      <c r="LYE8" s="34"/>
      <c r="LYF8" s="34"/>
      <c r="LYG8" s="34"/>
      <c r="LYH8" s="34"/>
      <c r="LYI8" s="34"/>
      <c r="LYJ8" s="34"/>
      <c r="LYK8" s="34"/>
      <c r="LYL8" s="34"/>
      <c r="LYM8" s="34"/>
      <c r="LYN8" s="34"/>
      <c r="LYO8" s="34"/>
      <c r="LYP8" s="34"/>
      <c r="LYQ8" s="34"/>
      <c r="LYR8" s="34"/>
      <c r="LYS8" s="34"/>
      <c r="LYT8" s="34"/>
      <c r="LYU8" s="34"/>
      <c r="LYV8" s="34"/>
      <c r="LYW8" s="34"/>
      <c r="LYX8" s="34"/>
      <c r="LYY8" s="34"/>
      <c r="LYZ8" s="34"/>
      <c r="LZA8" s="34"/>
      <c r="LZB8" s="34"/>
      <c r="LZC8" s="34"/>
      <c r="LZD8" s="34"/>
      <c r="LZE8" s="34"/>
      <c r="LZF8" s="34"/>
      <c r="LZG8" s="34"/>
      <c r="LZH8" s="34"/>
      <c r="LZI8" s="34"/>
      <c r="LZJ8" s="34"/>
      <c r="LZK8" s="34"/>
      <c r="LZL8" s="34"/>
      <c r="LZM8" s="34"/>
      <c r="LZN8" s="34"/>
      <c r="LZO8" s="34"/>
      <c r="LZP8" s="34"/>
      <c r="LZQ8" s="34"/>
      <c r="LZR8" s="34"/>
      <c r="LZS8" s="34"/>
      <c r="LZT8" s="34"/>
      <c r="LZU8" s="34"/>
      <c r="LZV8" s="34"/>
      <c r="LZW8" s="34"/>
      <c r="LZX8" s="34"/>
      <c r="LZY8" s="34"/>
      <c r="LZZ8" s="34"/>
      <c r="MAA8" s="34"/>
      <c r="MAB8" s="34"/>
      <c r="MAC8" s="34"/>
      <c r="MAD8" s="34"/>
      <c r="MAE8" s="34"/>
      <c r="MAF8" s="34"/>
      <c r="MAG8" s="34"/>
      <c r="MAH8" s="34"/>
      <c r="MAI8" s="34"/>
      <c r="MAJ8" s="34"/>
      <c r="MAK8" s="34"/>
      <c r="MAL8" s="34"/>
      <c r="MAM8" s="34"/>
      <c r="MAN8" s="34"/>
      <c r="MAO8" s="34"/>
      <c r="MAP8" s="34"/>
      <c r="MAQ8" s="34"/>
      <c r="MAR8" s="34"/>
      <c r="MAS8" s="34"/>
      <c r="MAT8" s="34"/>
      <c r="MAU8" s="34"/>
      <c r="MAV8" s="34"/>
      <c r="MAW8" s="34"/>
      <c r="MAX8" s="34"/>
      <c r="MAY8" s="34"/>
      <c r="MAZ8" s="34"/>
      <c r="MBA8" s="34"/>
      <c r="MBB8" s="34"/>
      <c r="MBC8" s="34"/>
      <c r="MBD8" s="34"/>
      <c r="MBE8" s="34"/>
      <c r="MBF8" s="34"/>
      <c r="MBG8" s="34"/>
      <c r="MBH8" s="34"/>
      <c r="MBI8" s="34"/>
      <c r="MBJ8" s="34"/>
      <c r="MBK8" s="34"/>
      <c r="MBL8" s="34"/>
      <c r="MBM8" s="34"/>
      <c r="MBN8" s="34"/>
      <c r="MBO8" s="34"/>
      <c r="MBP8" s="34"/>
      <c r="MBQ8" s="34"/>
      <c r="MBR8" s="34"/>
      <c r="MBS8" s="34"/>
      <c r="MBT8" s="34"/>
      <c r="MBU8" s="34"/>
      <c r="MBV8" s="34"/>
      <c r="MBW8" s="34"/>
      <c r="MBX8" s="34"/>
      <c r="MBY8" s="34"/>
      <c r="MBZ8" s="34"/>
      <c r="MCA8" s="34"/>
      <c r="MCB8" s="34"/>
      <c r="MCC8" s="34"/>
      <c r="MCD8" s="34"/>
      <c r="MCE8" s="34"/>
      <c r="MCF8" s="34"/>
      <c r="MCG8" s="34"/>
      <c r="MCH8" s="34"/>
      <c r="MCI8" s="34"/>
      <c r="MCJ8" s="34"/>
      <c r="MCK8" s="34"/>
      <c r="MCL8" s="34"/>
      <c r="MCM8" s="34"/>
      <c r="MCN8" s="34"/>
      <c r="MCO8" s="34"/>
      <c r="MCP8" s="34"/>
      <c r="MCQ8" s="34"/>
      <c r="MCR8" s="34"/>
      <c r="MCS8" s="34"/>
      <c r="MCT8" s="34"/>
      <c r="MCU8" s="34"/>
      <c r="MCV8" s="34"/>
      <c r="MCW8" s="34"/>
      <c r="MCX8" s="34"/>
      <c r="MCY8" s="34"/>
      <c r="MCZ8" s="34"/>
      <c r="MDA8" s="34"/>
      <c r="MDB8" s="34"/>
      <c r="MDC8" s="34"/>
      <c r="MDD8" s="34"/>
      <c r="MDE8" s="34"/>
      <c r="MDF8" s="34"/>
      <c r="MDG8" s="34"/>
      <c r="MDH8" s="34"/>
      <c r="MDI8" s="34"/>
      <c r="MDJ8" s="34"/>
      <c r="MDK8" s="34"/>
      <c r="MDL8" s="34"/>
      <c r="MDM8" s="34"/>
      <c r="MDN8" s="34"/>
      <c r="MDO8" s="34"/>
      <c r="MDP8" s="34"/>
      <c r="MDQ8" s="34"/>
      <c r="MDR8" s="34"/>
      <c r="MDS8" s="34"/>
      <c r="MDT8" s="34"/>
      <c r="MDU8" s="34"/>
      <c r="MDV8" s="34"/>
      <c r="MDW8" s="34"/>
      <c r="MDX8" s="34"/>
      <c r="MDY8" s="34"/>
      <c r="MDZ8" s="34"/>
      <c r="MEA8" s="34"/>
      <c r="MEB8" s="34"/>
      <c r="MEC8" s="34"/>
      <c r="MED8" s="34"/>
      <c r="MEE8" s="34"/>
      <c r="MEF8" s="34"/>
      <c r="MEG8" s="34"/>
      <c r="MEH8" s="34"/>
      <c r="MEI8" s="34"/>
      <c r="MEJ8" s="34"/>
      <c r="MEK8" s="34"/>
      <c r="MEL8" s="34"/>
      <c r="MEM8" s="34"/>
      <c r="MEN8" s="34"/>
      <c r="MEO8" s="34"/>
      <c r="MEP8" s="34"/>
      <c r="MEQ8" s="34"/>
      <c r="MER8" s="34"/>
      <c r="MES8" s="34"/>
      <c r="MET8" s="34"/>
      <c r="MEU8" s="34"/>
      <c r="MEV8" s="34"/>
      <c r="MEW8" s="34"/>
      <c r="MEX8" s="34"/>
      <c r="MEY8" s="34"/>
      <c r="MEZ8" s="34"/>
      <c r="MFA8" s="34"/>
      <c r="MFB8" s="34"/>
      <c r="MFC8" s="34"/>
      <c r="MFD8" s="34"/>
      <c r="MFE8" s="34"/>
      <c r="MFF8" s="34"/>
      <c r="MFG8" s="34"/>
      <c r="MFH8" s="34"/>
      <c r="MFI8" s="34"/>
      <c r="MFJ8" s="34"/>
      <c r="MFK8" s="34"/>
      <c r="MFL8" s="34"/>
      <c r="MFM8" s="34"/>
      <c r="MFN8" s="34"/>
      <c r="MFO8" s="34"/>
      <c r="MFP8" s="34"/>
      <c r="MFQ8" s="34"/>
      <c r="MFR8" s="34"/>
      <c r="MFS8" s="34"/>
      <c r="MFT8" s="34"/>
      <c r="MFU8" s="34"/>
      <c r="MFV8" s="34"/>
      <c r="MFW8" s="34"/>
      <c r="MFX8" s="34"/>
      <c r="MFY8" s="34"/>
      <c r="MFZ8" s="34"/>
      <c r="MGA8" s="34"/>
      <c r="MGB8" s="34"/>
      <c r="MGC8" s="34"/>
      <c r="MGD8" s="34"/>
      <c r="MGE8" s="34"/>
      <c r="MGF8" s="34"/>
      <c r="MGG8" s="34"/>
      <c r="MGH8" s="34"/>
      <c r="MGI8" s="34"/>
      <c r="MGJ8" s="34"/>
      <c r="MGK8" s="34"/>
      <c r="MGL8" s="34"/>
      <c r="MGM8" s="34"/>
      <c r="MGN8" s="34"/>
      <c r="MGO8" s="34"/>
      <c r="MGP8" s="34"/>
      <c r="MGQ8" s="34"/>
      <c r="MGR8" s="34"/>
      <c r="MGS8" s="34"/>
      <c r="MGT8" s="34"/>
      <c r="MGU8" s="34"/>
      <c r="MGV8" s="34"/>
      <c r="MGW8" s="34"/>
      <c r="MGX8" s="34"/>
      <c r="MGY8" s="34"/>
      <c r="MGZ8" s="34"/>
      <c r="MHA8" s="34"/>
      <c r="MHB8" s="34"/>
      <c r="MHC8" s="34"/>
      <c r="MHD8" s="34"/>
      <c r="MHE8" s="34"/>
      <c r="MHF8" s="34"/>
      <c r="MHG8" s="34"/>
      <c r="MHH8" s="34"/>
      <c r="MHI8" s="34"/>
      <c r="MHJ8" s="34"/>
      <c r="MHK8" s="34"/>
      <c r="MHL8" s="34"/>
      <c r="MHM8" s="34"/>
      <c r="MHN8" s="34"/>
      <c r="MHO8" s="34"/>
      <c r="MHP8" s="34"/>
      <c r="MHQ8" s="34"/>
      <c r="MHR8" s="34"/>
      <c r="MHS8" s="34"/>
      <c r="MHT8" s="34"/>
      <c r="MHU8" s="34"/>
      <c r="MHV8" s="34"/>
      <c r="MHW8" s="34"/>
      <c r="MHX8" s="34"/>
      <c r="MHY8" s="34"/>
      <c r="MHZ8" s="34"/>
      <c r="MIA8" s="34"/>
      <c r="MIB8" s="34"/>
      <c r="MIC8" s="34"/>
      <c r="MID8" s="34"/>
      <c r="MIE8" s="34"/>
      <c r="MIF8" s="34"/>
      <c r="MIG8" s="34"/>
      <c r="MIH8" s="34"/>
      <c r="MII8" s="34"/>
      <c r="MIJ8" s="34"/>
      <c r="MIK8" s="34"/>
      <c r="MIL8" s="34"/>
      <c r="MIM8" s="34"/>
      <c r="MIN8" s="34"/>
      <c r="MIO8" s="34"/>
      <c r="MIP8" s="34"/>
      <c r="MIQ8" s="34"/>
      <c r="MIR8" s="34"/>
      <c r="MIS8" s="34"/>
      <c r="MIT8" s="34"/>
      <c r="MIU8" s="34"/>
      <c r="MIV8" s="34"/>
      <c r="MIW8" s="34"/>
      <c r="MIX8" s="34"/>
      <c r="MIY8" s="34"/>
      <c r="MIZ8" s="34"/>
      <c r="MJA8" s="34"/>
      <c r="MJB8" s="34"/>
      <c r="MJC8" s="34"/>
      <c r="MJD8" s="34"/>
      <c r="MJE8" s="34"/>
      <c r="MJF8" s="34"/>
      <c r="MJG8" s="34"/>
      <c r="MJH8" s="34"/>
      <c r="MJI8" s="34"/>
      <c r="MJJ8" s="34"/>
      <c r="MJK8" s="34"/>
      <c r="MJL8" s="34"/>
      <c r="MJM8" s="34"/>
      <c r="MJN8" s="34"/>
      <c r="MJO8" s="34"/>
      <c r="MJP8" s="34"/>
      <c r="MJQ8" s="34"/>
      <c r="MJR8" s="34"/>
      <c r="MJS8" s="34"/>
      <c r="MJT8" s="34"/>
      <c r="MJU8" s="34"/>
      <c r="MJV8" s="34"/>
      <c r="MJW8" s="34"/>
      <c r="MJX8" s="34"/>
      <c r="MJY8" s="34"/>
      <c r="MJZ8" s="34"/>
      <c r="MKA8" s="34"/>
      <c r="MKB8" s="34"/>
      <c r="MKC8" s="34"/>
      <c r="MKD8" s="34"/>
      <c r="MKE8" s="34"/>
      <c r="MKF8" s="34"/>
      <c r="MKG8" s="34"/>
      <c r="MKH8" s="34"/>
      <c r="MKI8" s="34"/>
      <c r="MKJ8" s="34"/>
      <c r="MKK8" s="34"/>
      <c r="MKL8" s="34"/>
      <c r="MKM8" s="34"/>
      <c r="MKN8" s="34"/>
      <c r="MKO8" s="34"/>
      <c r="MKP8" s="34"/>
      <c r="MKQ8" s="34"/>
      <c r="MKR8" s="34"/>
      <c r="MKS8" s="34"/>
      <c r="MKT8" s="34"/>
      <c r="MKU8" s="34"/>
      <c r="MKV8" s="34"/>
      <c r="MKW8" s="34"/>
      <c r="MKX8" s="34"/>
      <c r="MKY8" s="34"/>
      <c r="MKZ8" s="34"/>
      <c r="MLA8" s="34"/>
      <c r="MLB8" s="34"/>
      <c r="MLC8" s="34"/>
      <c r="MLD8" s="34"/>
      <c r="MLE8" s="34"/>
      <c r="MLF8" s="34"/>
      <c r="MLG8" s="34"/>
      <c r="MLH8" s="34"/>
      <c r="MLI8" s="34"/>
      <c r="MLJ8" s="34"/>
      <c r="MLK8" s="34"/>
      <c r="MLL8" s="34"/>
      <c r="MLM8" s="34"/>
      <c r="MLN8" s="34"/>
      <c r="MLO8" s="34"/>
      <c r="MLP8" s="34"/>
      <c r="MLQ8" s="34"/>
      <c r="MLR8" s="34"/>
      <c r="MLS8" s="34"/>
      <c r="MLT8" s="34"/>
      <c r="MLU8" s="34"/>
      <c r="MLV8" s="34"/>
      <c r="MLW8" s="34"/>
      <c r="MLX8" s="34"/>
      <c r="MLY8" s="34"/>
      <c r="MLZ8" s="34"/>
      <c r="MMA8" s="34"/>
      <c r="MMB8" s="34"/>
      <c r="MMC8" s="34"/>
      <c r="MMD8" s="34"/>
      <c r="MME8" s="34"/>
      <c r="MMF8" s="34"/>
      <c r="MMG8" s="34"/>
      <c r="MMH8" s="34"/>
      <c r="MMI8" s="34"/>
      <c r="MMJ8" s="34"/>
      <c r="MMK8" s="34"/>
      <c r="MML8" s="34"/>
      <c r="MMM8" s="34"/>
      <c r="MMN8" s="34"/>
      <c r="MMO8" s="34"/>
      <c r="MMP8" s="34"/>
      <c r="MMQ8" s="34"/>
      <c r="MMR8" s="34"/>
      <c r="MMS8" s="34"/>
      <c r="MMT8" s="34"/>
      <c r="MMU8" s="34"/>
      <c r="MMV8" s="34"/>
      <c r="MMW8" s="34"/>
      <c r="MMX8" s="34"/>
      <c r="MMY8" s="34"/>
      <c r="MMZ8" s="34"/>
      <c r="MNA8" s="34"/>
      <c r="MNB8" s="34"/>
      <c r="MNC8" s="34"/>
      <c r="MND8" s="34"/>
      <c r="MNE8" s="34"/>
      <c r="MNF8" s="34"/>
      <c r="MNG8" s="34"/>
      <c r="MNH8" s="34"/>
      <c r="MNI8" s="34"/>
      <c r="MNJ8" s="34"/>
      <c r="MNK8" s="34"/>
      <c r="MNL8" s="34"/>
      <c r="MNM8" s="34"/>
      <c r="MNN8" s="34"/>
      <c r="MNO8" s="34"/>
      <c r="MNP8" s="34"/>
      <c r="MNQ8" s="34"/>
      <c r="MNR8" s="34"/>
      <c r="MNS8" s="34"/>
      <c r="MNT8" s="34"/>
      <c r="MNU8" s="34"/>
      <c r="MNV8" s="34"/>
      <c r="MNW8" s="34"/>
      <c r="MNX8" s="34"/>
      <c r="MNY8" s="34"/>
      <c r="MNZ8" s="34"/>
      <c r="MOA8" s="34"/>
      <c r="MOB8" s="34"/>
      <c r="MOC8" s="34"/>
      <c r="MOD8" s="34"/>
      <c r="MOE8" s="34"/>
      <c r="MOF8" s="34"/>
      <c r="MOG8" s="34"/>
      <c r="MOH8" s="34"/>
      <c r="MOI8" s="34"/>
      <c r="MOJ8" s="34"/>
      <c r="MOK8" s="34"/>
      <c r="MOL8" s="34"/>
      <c r="MOM8" s="34"/>
      <c r="MON8" s="34"/>
      <c r="MOO8" s="34"/>
      <c r="MOP8" s="34"/>
      <c r="MOQ8" s="34"/>
      <c r="MOR8" s="34"/>
      <c r="MOS8" s="34"/>
      <c r="MOT8" s="34"/>
      <c r="MOU8" s="34"/>
      <c r="MOV8" s="34"/>
      <c r="MOW8" s="34"/>
      <c r="MOX8" s="34"/>
      <c r="MOY8" s="34"/>
      <c r="MOZ8" s="34"/>
      <c r="MPA8" s="34"/>
      <c r="MPB8" s="34"/>
      <c r="MPC8" s="34"/>
      <c r="MPD8" s="34"/>
      <c r="MPE8" s="34"/>
      <c r="MPF8" s="34"/>
      <c r="MPG8" s="34"/>
      <c r="MPH8" s="34"/>
      <c r="MPI8" s="34"/>
      <c r="MPJ8" s="34"/>
      <c r="MPK8" s="34"/>
      <c r="MPL8" s="34"/>
      <c r="MPM8" s="34"/>
      <c r="MPN8" s="34"/>
      <c r="MPO8" s="34"/>
      <c r="MPP8" s="34"/>
      <c r="MPQ8" s="34"/>
      <c r="MPR8" s="34"/>
      <c r="MPS8" s="34"/>
      <c r="MPT8" s="34"/>
      <c r="MPU8" s="34"/>
      <c r="MPV8" s="34"/>
      <c r="MPW8" s="34"/>
      <c r="MPX8" s="34"/>
      <c r="MPY8" s="34"/>
      <c r="MPZ8" s="34"/>
      <c r="MQA8" s="34"/>
      <c r="MQB8" s="34"/>
      <c r="MQC8" s="34"/>
      <c r="MQD8" s="34"/>
      <c r="MQE8" s="34"/>
      <c r="MQF8" s="34"/>
      <c r="MQG8" s="34"/>
      <c r="MQH8" s="34"/>
      <c r="MQI8" s="34"/>
      <c r="MQJ8" s="34"/>
      <c r="MQK8" s="34"/>
      <c r="MQL8" s="34"/>
      <c r="MQM8" s="34"/>
      <c r="MQN8" s="34"/>
      <c r="MQO8" s="34"/>
      <c r="MQP8" s="34"/>
      <c r="MQQ8" s="34"/>
      <c r="MQR8" s="34"/>
      <c r="MQS8" s="34"/>
      <c r="MQT8" s="34"/>
      <c r="MQU8" s="34"/>
      <c r="MQV8" s="34"/>
      <c r="MQW8" s="34"/>
      <c r="MQX8" s="34"/>
      <c r="MQY8" s="34"/>
      <c r="MQZ8" s="34"/>
      <c r="MRA8" s="34"/>
      <c r="MRB8" s="34"/>
      <c r="MRC8" s="34"/>
      <c r="MRD8" s="34"/>
      <c r="MRE8" s="34"/>
      <c r="MRF8" s="34"/>
      <c r="MRG8" s="34"/>
      <c r="MRH8" s="34"/>
      <c r="MRI8" s="34"/>
      <c r="MRJ8" s="34"/>
      <c r="MRK8" s="34"/>
      <c r="MRL8" s="34"/>
      <c r="MRM8" s="34"/>
      <c r="MRN8" s="34"/>
      <c r="MRO8" s="34"/>
      <c r="MRP8" s="34"/>
      <c r="MRQ8" s="34"/>
      <c r="MRR8" s="34"/>
      <c r="MRS8" s="34"/>
      <c r="MRT8" s="34"/>
      <c r="MRU8" s="34"/>
      <c r="MRV8" s="34"/>
      <c r="MRW8" s="34"/>
      <c r="MRX8" s="34"/>
      <c r="MRY8" s="34"/>
      <c r="MRZ8" s="34"/>
      <c r="MSA8" s="34"/>
      <c r="MSB8" s="34"/>
      <c r="MSC8" s="34"/>
      <c r="MSD8" s="34"/>
      <c r="MSE8" s="34"/>
      <c r="MSF8" s="34"/>
      <c r="MSG8" s="34"/>
      <c r="MSH8" s="34"/>
      <c r="MSI8" s="34"/>
      <c r="MSJ8" s="34"/>
      <c r="MSK8" s="34"/>
      <c r="MSL8" s="34"/>
      <c r="MSM8" s="34"/>
      <c r="MSN8" s="34"/>
      <c r="MSO8" s="34"/>
      <c r="MSP8" s="34"/>
      <c r="MSQ8" s="34"/>
      <c r="MSR8" s="34"/>
      <c r="MSS8" s="34"/>
      <c r="MST8" s="34"/>
      <c r="MSU8" s="34"/>
      <c r="MSV8" s="34"/>
      <c r="MSW8" s="34"/>
      <c r="MSX8" s="34"/>
      <c r="MSY8" s="34"/>
      <c r="MSZ8" s="34"/>
      <c r="MTA8" s="34"/>
      <c r="MTB8" s="34"/>
      <c r="MTC8" s="34"/>
      <c r="MTD8" s="34"/>
      <c r="MTE8" s="34"/>
      <c r="MTF8" s="34"/>
      <c r="MTG8" s="34"/>
      <c r="MTH8" s="34"/>
      <c r="MTI8" s="34"/>
      <c r="MTJ8" s="34"/>
      <c r="MTK8" s="34"/>
      <c r="MTL8" s="34"/>
      <c r="MTM8" s="34"/>
      <c r="MTN8" s="34"/>
      <c r="MTO8" s="34"/>
      <c r="MTP8" s="34"/>
      <c r="MTQ8" s="34"/>
      <c r="MTR8" s="34"/>
      <c r="MTS8" s="34"/>
      <c r="MTT8" s="34"/>
      <c r="MTU8" s="34"/>
      <c r="MTV8" s="34"/>
      <c r="MTW8" s="34"/>
      <c r="MTX8" s="34"/>
      <c r="MTY8" s="34"/>
      <c r="MTZ8" s="34"/>
      <c r="MUA8" s="34"/>
      <c r="MUB8" s="34"/>
      <c r="MUC8" s="34"/>
      <c r="MUD8" s="34"/>
      <c r="MUE8" s="34"/>
      <c r="MUF8" s="34"/>
      <c r="MUG8" s="34"/>
      <c r="MUH8" s="34"/>
      <c r="MUI8" s="34"/>
      <c r="MUJ8" s="34"/>
      <c r="MUK8" s="34"/>
      <c r="MUL8" s="34"/>
      <c r="MUM8" s="34"/>
      <c r="MUN8" s="34"/>
      <c r="MUO8" s="34"/>
      <c r="MUP8" s="34"/>
      <c r="MUQ8" s="34"/>
      <c r="MUR8" s="34"/>
      <c r="MUS8" s="34"/>
      <c r="MUT8" s="34"/>
      <c r="MUU8" s="34"/>
      <c r="MUV8" s="34"/>
      <c r="MUW8" s="34"/>
      <c r="MUX8" s="34"/>
      <c r="MUY8" s="34"/>
      <c r="MUZ8" s="34"/>
      <c r="MVA8" s="34"/>
      <c r="MVB8" s="34"/>
      <c r="MVC8" s="34"/>
      <c r="MVD8" s="34"/>
      <c r="MVE8" s="34"/>
      <c r="MVF8" s="34"/>
      <c r="MVG8" s="34"/>
      <c r="MVH8" s="34"/>
      <c r="MVI8" s="34"/>
      <c r="MVJ8" s="34"/>
      <c r="MVK8" s="34"/>
      <c r="MVL8" s="34"/>
      <c r="MVM8" s="34"/>
      <c r="MVN8" s="34"/>
      <c r="MVO8" s="34"/>
      <c r="MVP8" s="34"/>
      <c r="MVQ8" s="34"/>
      <c r="MVR8" s="34"/>
      <c r="MVS8" s="34"/>
      <c r="MVT8" s="34"/>
      <c r="MVU8" s="34"/>
      <c r="MVV8" s="34"/>
      <c r="MVW8" s="34"/>
      <c r="MVX8" s="34"/>
      <c r="MVY8" s="34"/>
      <c r="MVZ8" s="34"/>
      <c r="MWA8" s="34"/>
      <c r="MWB8" s="34"/>
      <c r="MWC8" s="34"/>
      <c r="MWD8" s="34"/>
      <c r="MWE8" s="34"/>
      <c r="MWF8" s="34"/>
      <c r="MWG8" s="34"/>
      <c r="MWH8" s="34"/>
      <c r="MWI8" s="34"/>
      <c r="MWJ8" s="34"/>
      <c r="MWK8" s="34"/>
      <c r="MWL8" s="34"/>
      <c r="MWM8" s="34"/>
      <c r="MWN8" s="34"/>
      <c r="MWO8" s="34"/>
      <c r="MWP8" s="34"/>
      <c r="MWQ8" s="34"/>
      <c r="MWR8" s="34"/>
      <c r="MWS8" s="34"/>
      <c r="MWT8" s="34"/>
      <c r="MWU8" s="34"/>
      <c r="MWV8" s="34"/>
      <c r="MWW8" s="34"/>
      <c r="MWX8" s="34"/>
      <c r="MWY8" s="34"/>
      <c r="MWZ8" s="34"/>
      <c r="MXA8" s="34"/>
      <c r="MXB8" s="34"/>
      <c r="MXC8" s="34"/>
      <c r="MXD8" s="34"/>
      <c r="MXE8" s="34"/>
      <c r="MXF8" s="34"/>
      <c r="MXG8" s="34"/>
      <c r="MXH8" s="34"/>
      <c r="MXI8" s="34"/>
      <c r="MXJ8" s="34"/>
      <c r="MXK8" s="34"/>
      <c r="MXL8" s="34"/>
      <c r="MXM8" s="34"/>
      <c r="MXN8" s="34"/>
      <c r="MXO8" s="34"/>
      <c r="MXP8" s="34"/>
      <c r="MXQ8" s="34"/>
      <c r="MXR8" s="34"/>
      <c r="MXS8" s="34"/>
      <c r="MXT8" s="34"/>
      <c r="MXU8" s="34"/>
      <c r="MXV8" s="34"/>
      <c r="MXW8" s="34"/>
      <c r="MXX8" s="34"/>
      <c r="MXY8" s="34"/>
      <c r="MXZ8" s="34"/>
      <c r="MYA8" s="34"/>
      <c r="MYB8" s="34"/>
      <c r="MYC8" s="34"/>
      <c r="MYD8" s="34"/>
      <c r="MYE8" s="34"/>
      <c r="MYF8" s="34"/>
      <c r="MYG8" s="34"/>
      <c r="MYH8" s="34"/>
      <c r="MYI8" s="34"/>
      <c r="MYJ8" s="34"/>
      <c r="MYK8" s="34"/>
      <c r="MYL8" s="34"/>
      <c r="MYM8" s="34"/>
      <c r="MYN8" s="34"/>
      <c r="MYO8" s="34"/>
      <c r="MYP8" s="34"/>
      <c r="MYQ8" s="34"/>
      <c r="MYR8" s="34"/>
      <c r="MYS8" s="34"/>
      <c r="MYT8" s="34"/>
      <c r="MYU8" s="34"/>
      <c r="MYV8" s="34"/>
      <c r="MYW8" s="34"/>
      <c r="MYX8" s="34"/>
      <c r="MYY8" s="34"/>
      <c r="MYZ8" s="34"/>
      <c r="MZA8" s="34"/>
      <c r="MZB8" s="34"/>
      <c r="MZC8" s="34"/>
      <c r="MZD8" s="34"/>
      <c r="MZE8" s="34"/>
      <c r="MZF8" s="34"/>
      <c r="MZG8" s="34"/>
      <c r="MZH8" s="34"/>
      <c r="MZI8" s="34"/>
      <c r="MZJ8" s="34"/>
      <c r="MZK8" s="34"/>
      <c r="MZL8" s="34"/>
      <c r="MZM8" s="34"/>
      <c r="MZN8" s="34"/>
      <c r="MZO8" s="34"/>
      <c r="MZP8" s="34"/>
      <c r="MZQ8" s="34"/>
      <c r="MZR8" s="34"/>
      <c r="MZS8" s="34"/>
      <c r="MZT8" s="34"/>
      <c r="MZU8" s="34"/>
      <c r="MZV8" s="34"/>
      <c r="MZW8" s="34"/>
      <c r="MZX8" s="34"/>
      <c r="MZY8" s="34"/>
      <c r="MZZ8" s="34"/>
      <c r="NAA8" s="34"/>
      <c r="NAB8" s="34"/>
      <c r="NAC8" s="34"/>
      <c r="NAD8" s="34"/>
      <c r="NAE8" s="34"/>
      <c r="NAF8" s="34"/>
      <c r="NAG8" s="34"/>
      <c r="NAH8" s="34"/>
      <c r="NAI8" s="34"/>
      <c r="NAJ8" s="34"/>
      <c r="NAK8" s="34"/>
      <c r="NAL8" s="34"/>
      <c r="NAM8" s="34"/>
      <c r="NAN8" s="34"/>
      <c r="NAO8" s="34"/>
      <c r="NAP8" s="34"/>
      <c r="NAQ8" s="34"/>
      <c r="NAR8" s="34"/>
      <c r="NAS8" s="34"/>
      <c r="NAT8" s="34"/>
      <c r="NAU8" s="34"/>
      <c r="NAV8" s="34"/>
      <c r="NAW8" s="34"/>
      <c r="NAX8" s="34"/>
      <c r="NAY8" s="34"/>
      <c r="NAZ8" s="34"/>
      <c r="NBA8" s="34"/>
      <c r="NBB8" s="34"/>
      <c r="NBC8" s="34"/>
      <c r="NBD8" s="34"/>
      <c r="NBE8" s="34"/>
      <c r="NBF8" s="34"/>
      <c r="NBG8" s="34"/>
      <c r="NBH8" s="34"/>
      <c r="NBI8" s="34"/>
      <c r="NBJ8" s="34"/>
      <c r="NBK8" s="34"/>
      <c r="NBL8" s="34"/>
      <c r="NBM8" s="34"/>
      <c r="NBN8" s="34"/>
      <c r="NBO8" s="34"/>
      <c r="NBP8" s="34"/>
      <c r="NBQ8" s="34"/>
      <c r="NBR8" s="34"/>
      <c r="NBS8" s="34"/>
      <c r="NBT8" s="34"/>
      <c r="NBU8" s="34"/>
      <c r="NBV8" s="34"/>
      <c r="NBW8" s="34"/>
      <c r="NBX8" s="34"/>
      <c r="NBY8" s="34"/>
      <c r="NBZ8" s="34"/>
      <c r="NCA8" s="34"/>
      <c r="NCB8" s="34"/>
      <c r="NCC8" s="34"/>
      <c r="NCD8" s="34"/>
      <c r="NCE8" s="34"/>
      <c r="NCF8" s="34"/>
      <c r="NCG8" s="34"/>
      <c r="NCH8" s="34"/>
      <c r="NCI8" s="34"/>
      <c r="NCJ8" s="34"/>
      <c r="NCK8" s="34"/>
      <c r="NCL8" s="34"/>
      <c r="NCM8" s="34"/>
      <c r="NCN8" s="34"/>
      <c r="NCO8" s="34"/>
      <c r="NCP8" s="34"/>
      <c r="NCQ8" s="34"/>
      <c r="NCR8" s="34"/>
      <c r="NCS8" s="34"/>
      <c r="NCT8" s="34"/>
      <c r="NCU8" s="34"/>
      <c r="NCV8" s="34"/>
      <c r="NCW8" s="34"/>
      <c r="NCX8" s="34"/>
      <c r="NCY8" s="34"/>
      <c r="NCZ8" s="34"/>
      <c r="NDA8" s="34"/>
      <c r="NDB8" s="34"/>
      <c r="NDC8" s="34"/>
      <c r="NDD8" s="34"/>
      <c r="NDE8" s="34"/>
      <c r="NDF8" s="34"/>
      <c r="NDG8" s="34"/>
      <c r="NDH8" s="34"/>
      <c r="NDI8" s="34"/>
      <c r="NDJ8" s="34"/>
      <c r="NDK8" s="34"/>
      <c r="NDL8" s="34"/>
      <c r="NDM8" s="34"/>
      <c r="NDN8" s="34"/>
      <c r="NDO8" s="34"/>
      <c r="NDP8" s="34"/>
      <c r="NDQ8" s="34"/>
      <c r="NDR8" s="34"/>
      <c r="NDS8" s="34"/>
      <c r="NDT8" s="34"/>
      <c r="NDU8" s="34"/>
      <c r="NDV8" s="34"/>
      <c r="NDW8" s="34"/>
      <c r="NDX8" s="34"/>
      <c r="NDY8" s="34"/>
      <c r="NDZ8" s="34"/>
      <c r="NEA8" s="34"/>
      <c r="NEB8" s="34"/>
      <c r="NEC8" s="34"/>
      <c r="NED8" s="34"/>
      <c r="NEE8" s="34"/>
      <c r="NEF8" s="34"/>
      <c r="NEG8" s="34"/>
      <c r="NEH8" s="34"/>
      <c r="NEI8" s="34"/>
      <c r="NEJ8" s="34"/>
      <c r="NEK8" s="34"/>
      <c r="NEL8" s="34"/>
      <c r="NEM8" s="34"/>
      <c r="NEN8" s="34"/>
      <c r="NEO8" s="34"/>
      <c r="NEP8" s="34"/>
      <c r="NEQ8" s="34"/>
      <c r="NER8" s="34"/>
      <c r="NES8" s="34"/>
      <c r="NET8" s="34"/>
      <c r="NEU8" s="34"/>
      <c r="NEV8" s="34"/>
      <c r="NEW8" s="34"/>
      <c r="NEX8" s="34"/>
      <c r="NEY8" s="34"/>
      <c r="NEZ8" s="34"/>
      <c r="NFA8" s="34"/>
      <c r="NFB8" s="34"/>
      <c r="NFC8" s="34"/>
      <c r="NFD8" s="34"/>
      <c r="NFE8" s="34"/>
      <c r="NFF8" s="34"/>
      <c r="NFG8" s="34"/>
      <c r="NFH8" s="34"/>
      <c r="NFI8" s="34"/>
      <c r="NFJ8" s="34"/>
      <c r="NFK8" s="34"/>
      <c r="NFL8" s="34"/>
      <c r="NFM8" s="34"/>
      <c r="NFN8" s="34"/>
      <c r="NFO8" s="34"/>
      <c r="NFP8" s="34"/>
      <c r="NFQ8" s="34"/>
      <c r="NFR8" s="34"/>
      <c r="NFS8" s="34"/>
      <c r="NFT8" s="34"/>
      <c r="NFU8" s="34"/>
      <c r="NFV8" s="34"/>
      <c r="NFW8" s="34"/>
      <c r="NFX8" s="34"/>
      <c r="NFY8" s="34"/>
      <c r="NFZ8" s="34"/>
      <c r="NGA8" s="34"/>
      <c r="NGB8" s="34"/>
      <c r="NGC8" s="34"/>
      <c r="NGD8" s="34"/>
      <c r="NGE8" s="34"/>
      <c r="NGF8" s="34"/>
      <c r="NGG8" s="34"/>
      <c r="NGH8" s="34"/>
      <c r="NGI8" s="34"/>
      <c r="NGJ8" s="34"/>
      <c r="NGK8" s="34"/>
      <c r="NGL8" s="34"/>
      <c r="NGM8" s="34"/>
      <c r="NGN8" s="34"/>
      <c r="NGO8" s="34"/>
      <c r="NGP8" s="34"/>
      <c r="NGQ8" s="34"/>
      <c r="NGR8" s="34"/>
      <c r="NGS8" s="34"/>
      <c r="NGT8" s="34"/>
      <c r="NGU8" s="34"/>
      <c r="NGV8" s="34"/>
      <c r="NGW8" s="34"/>
      <c r="NGX8" s="34"/>
      <c r="NGY8" s="34"/>
      <c r="NGZ8" s="34"/>
      <c r="NHA8" s="34"/>
      <c r="NHB8" s="34"/>
      <c r="NHC8" s="34"/>
      <c r="NHD8" s="34"/>
      <c r="NHE8" s="34"/>
      <c r="NHF8" s="34"/>
      <c r="NHG8" s="34"/>
      <c r="NHH8" s="34"/>
      <c r="NHI8" s="34"/>
      <c r="NHJ8" s="34"/>
      <c r="NHK8" s="34"/>
      <c r="NHL8" s="34"/>
      <c r="NHM8" s="34"/>
      <c r="NHN8" s="34"/>
      <c r="NHO8" s="34"/>
      <c r="NHP8" s="34"/>
      <c r="NHQ8" s="34"/>
      <c r="NHR8" s="34"/>
      <c r="NHS8" s="34"/>
      <c r="NHT8" s="34"/>
      <c r="NHU8" s="34"/>
      <c r="NHV8" s="34"/>
      <c r="NHW8" s="34"/>
      <c r="NHX8" s="34"/>
      <c r="NHY8" s="34"/>
      <c r="NHZ8" s="34"/>
      <c r="NIA8" s="34"/>
      <c r="NIB8" s="34"/>
      <c r="NIC8" s="34"/>
      <c r="NID8" s="34"/>
      <c r="NIE8" s="34"/>
      <c r="NIF8" s="34"/>
      <c r="NIG8" s="34"/>
      <c r="NIH8" s="34"/>
      <c r="NII8" s="34"/>
      <c r="NIJ8" s="34"/>
      <c r="NIK8" s="34"/>
      <c r="NIL8" s="34"/>
      <c r="NIM8" s="34"/>
      <c r="NIN8" s="34"/>
      <c r="NIO8" s="34"/>
      <c r="NIP8" s="34"/>
      <c r="NIQ8" s="34"/>
      <c r="NIR8" s="34"/>
      <c r="NIS8" s="34"/>
      <c r="NIT8" s="34"/>
      <c r="NIU8" s="34"/>
      <c r="NIV8" s="34"/>
      <c r="NIW8" s="34"/>
      <c r="NIX8" s="34"/>
      <c r="NIY8" s="34"/>
      <c r="NIZ8" s="34"/>
      <c r="NJA8" s="34"/>
      <c r="NJB8" s="34"/>
      <c r="NJC8" s="34"/>
      <c r="NJD8" s="34"/>
      <c r="NJE8" s="34"/>
      <c r="NJF8" s="34"/>
      <c r="NJG8" s="34"/>
      <c r="NJH8" s="34"/>
      <c r="NJI8" s="34"/>
      <c r="NJJ8" s="34"/>
      <c r="NJK8" s="34"/>
      <c r="NJL8" s="34"/>
      <c r="NJM8" s="34"/>
      <c r="NJN8" s="34"/>
      <c r="NJO8" s="34"/>
      <c r="NJP8" s="34"/>
      <c r="NJQ8" s="34"/>
      <c r="NJR8" s="34"/>
      <c r="NJS8" s="34"/>
      <c r="NJT8" s="34"/>
      <c r="NJU8" s="34"/>
      <c r="NJV8" s="34"/>
      <c r="NJW8" s="34"/>
      <c r="NJX8" s="34"/>
      <c r="NJY8" s="34"/>
      <c r="NJZ8" s="34"/>
      <c r="NKA8" s="34"/>
      <c r="NKB8" s="34"/>
      <c r="NKC8" s="34"/>
      <c r="NKD8" s="34"/>
      <c r="NKE8" s="34"/>
      <c r="NKF8" s="34"/>
      <c r="NKG8" s="34"/>
      <c r="NKH8" s="34"/>
      <c r="NKI8" s="34"/>
      <c r="NKJ8" s="34"/>
      <c r="NKK8" s="34"/>
      <c r="NKL8" s="34"/>
      <c r="NKM8" s="34"/>
      <c r="NKN8" s="34"/>
      <c r="NKO8" s="34"/>
      <c r="NKP8" s="34"/>
      <c r="NKQ8" s="34"/>
      <c r="NKR8" s="34"/>
      <c r="NKS8" s="34"/>
      <c r="NKT8" s="34"/>
      <c r="NKU8" s="34"/>
      <c r="NKV8" s="34"/>
      <c r="NKW8" s="34"/>
      <c r="NKX8" s="34"/>
      <c r="NKY8" s="34"/>
      <c r="NKZ8" s="34"/>
      <c r="NLA8" s="34"/>
      <c r="NLB8" s="34"/>
      <c r="NLC8" s="34"/>
      <c r="NLD8" s="34"/>
      <c r="NLE8" s="34"/>
      <c r="NLF8" s="34"/>
      <c r="NLG8" s="34"/>
      <c r="NLH8" s="34"/>
      <c r="NLI8" s="34"/>
      <c r="NLJ8" s="34"/>
      <c r="NLK8" s="34"/>
      <c r="NLL8" s="34"/>
      <c r="NLM8" s="34"/>
      <c r="NLN8" s="34"/>
      <c r="NLO8" s="34"/>
      <c r="NLP8" s="34"/>
      <c r="NLQ8" s="34"/>
      <c r="NLR8" s="34"/>
      <c r="NLS8" s="34"/>
      <c r="NLT8" s="34"/>
      <c r="NLU8" s="34"/>
      <c r="NLV8" s="34"/>
      <c r="NLW8" s="34"/>
      <c r="NLX8" s="34"/>
      <c r="NLY8" s="34"/>
      <c r="NLZ8" s="34"/>
      <c r="NMA8" s="34"/>
      <c r="NMB8" s="34"/>
      <c r="NMC8" s="34"/>
      <c r="NMD8" s="34"/>
      <c r="NME8" s="34"/>
      <c r="NMF8" s="34"/>
      <c r="NMG8" s="34"/>
      <c r="NMH8" s="34"/>
      <c r="NMI8" s="34"/>
      <c r="NMJ8" s="34"/>
      <c r="NMK8" s="34"/>
      <c r="NML8" s="34"/>
      <c r="NMM8" s="34"/>
      <c r="NMN8" s="34"/>
      <c r="NMO8" s="34"/>
      <c r="NMP8" s="34"/>
      <c r="NMQ8" s="34"/>
      <c r="NMR8" s="34"/>
      <c r="NMS8" s="34"/>
      <c r="NMT8" s="34"/>
      <c r="NMU8" s="34"/>
      <c r="NMV8" s="34"/>
      <c r="NMW8" s="34"/>
      <c r="NMX8" s="34"/>
      <c r="NMY8" s="34"/>
      <c r="NMZ8" s="34"/>
      <c r="NNA8" s="34"/>
      <c r="NNB8" s="34"/>
      <c r="NNC8" s="34"/>
      <c r="NND8" s="34"/>
      <c r="NNE8" s="34"/>
      <c r="NNF8" s="34"/>
      <c r="NNG8" s="34"/>
      <c r="NNH8" s="34"/>
      <c r="NNI8" s="34"/>
      <c r="NNJ8" s="34"/>
      <c r="NNK8" s="34"/>
      <c r="NNL8" s="34"/>
      <c r="NNM8" s="34"/>
      <c r="NNN8" s="34"/>
      <c r="NNO8" s="34"/>
      <c r="NNP8" s="34"/>
      <c r="NNQ8" s="34"/>
      <c r="NNR8" s="34"/>
      <c r="NNS8" s="34"/>
      <c r="NNT8" s="34"/>
      <c r="NNU8" s="34"/>
      <c r="NNV8" s="34"/>
      <c r="NNW8" s="34"/>
      <c r="NNX8" s="34"/>
      <c r="NNY8" s="34"/>
      <c r="NNZ8" s="34"/>
      <c r="NOA8" s="34"/>
      <c r="NOB8" s="34"/>
      <c r="NOC8" s="34"/>
      <c r="NOD8" s="34"/>
      <c r="NOE8" s="34"/>
      <c r="NOF8" s="34"/>
      <c r="NOG8" s="34"/>
      <c r="NOH8" s="34"/>
      <c r="NOI8" s="34"/>
      <c r="NOJ8" s="34"/>
      <c r="NOK8" s="34"/>
      <c r="NOL8" s="34"/>
      <c r="NOM8" s="34"/>
      <c r="NON8" s="34"/>
      <c r="NOO8" s="34"/>
      <c r="NOP8" s="34"/>
      <c r="NOQ8" s="34"/>
      <c r="NOR8" s="34"/>
      <c r="NOS8" s="34"/>
      <c r="NOT8" s="34"/>
      <c r="NOU8" s="34"/>
      <c r="NOV8" s="34"/>
      <c r="NOW8" s="34"/>
      <c r="NOX8" s="34"/>
      <c r="NOY8" s="34"/>
      <c r="NOZ8" s="34"/>
      <c r="NPA8" s="34"/>
      <c r="NPB8" s="34"/>
      <c r="NPC8" s="34"/>
      <c r="NPD8" s="34"/>
      <c r="NPE8" s="34"/>
      <c r="NPF8" s="34"/>
      <c r="NPG8" s="34"/>
      <c r="NPH8" s="34"/>
      <c r="NPI8" s="34"/>
      <c r="NPJ8" s="34"/>
      <c r="NPK8" s="34"/>
      <c r="NPL8" s="34"/>
      <c r="NPM8" s="34"/>
      <c r="NPN8" s="34"/>
      <c r="NPO8" s="34"/>
      <c r="NPP8" s="34"/>
      <c r="NPQ8" s="34"/>
      <c r="NPR8" s="34"/>
      <c r="NPS8" s="34"/>
      <c r="NPT8" s="34"/>
      <c r="NPU8" s="34"/>
      <c r="NPV8" s="34"/>
      <c r="NPW8" s="34"/>
      <c r="NPX8" s="34"/>
      <c r="NPY8" s="34"/>
      <c r="NPZ8" s="34"/>
      <c r="NQA8" s="34"/>
      <c r="NQB8" s="34"/>
      <c r="NQC8" s="34"/>
      <c r="NQD8" s="34"/>
      <c r="NQE8" s="34"/>
      <c r="NQF8" s="34"/>
      <c r="NQG8" s="34"/>
      <c r="NQH8" s="34"/>
      <c r="NQI8" s="34"/>
      <c r="NQJ8" s="34"/>
      <c r="NQK8" s="34"/>
      <c r="NQL8" s="34"/>
      <c r="NQM8" s="34"/>
      <c r="NQN8" s="34"/>
      <c r="NQO8" s="34"/>
      <c r="NQP8" s="34"/>
      <c r="NQQ8" s="34"/>
      <c r="NQR8" s="34"/>
      <c r="NQS8" s="34"/>
      <c r="NQT8" s="34"/>
      <c r="NQU8" s="34"/>
      <c r="NQV8" s="34"/>
      <c r="NQW8" s="34"/>
      <c r="NQX8" s="34"/>
      <c r="NQY8" s="34"/>
      <c r="NQZ8" s="34"/>
      <c r="NRA8" s="34"/>
      <c r="NRB8" s="34"/>
      <c r="NRC8" s="34"/>
      <c r="NRD8" s="34"/>
      <c r="NRE8" s="34"/>
      <c r="NRF8" s="34"/>
      <c r="NRG8" s="34"/>
      <c r="NRH8" s="34"/>
      <c r="NRI8" s="34"/>
      <c r="NRJ8" s="34"/>
      <c r="NRK8" s="34"/>
      <c r="NRL8" s="34"/>
      <c r="NRM8" s="34"/>
      <c r="NRN8" s="34"/>
      <c r="NRO8" s="34"/>
      <c r="NRP8" s="34"/>
      <c r="NRQ8" s="34"/>
      <c r="NRR8" s="34"/>
      <c r="NRS8" s="34"/>
      <c r="NRT8" s="34"/>
      <c r="NRU8" s="34"/>
      <c r="NRV8" s="34"/>
      <c r="NRW8" s="34"/>
      <c r="NRX8" s="34"/>
      <c r="NRY8" s="34"/>
      <c r="NRZ8" s="34"/>
      <c r="NSA8" s="34"/>
      <c r="NSB8" s="34"/>
      <c r="NSC8" s="34"/>
      <c r="NSD8" s="34"/>
      <c r="NSE8" s="34"/>
      <c r="NSF8" s="34"/>
      <c r="NSG8" s="34"/>
      <c r="NSH8" s="34"/>
      <c r="NSI8" s="34"/>
      <c r="NSJ8" s="34"/>
      <c r="NSK8" s="34"/>
      <c r="NSL8" s="34"/>
      <c r="NSM8" s="34"/>
      <c r="NSN8" s="34"/>
      <c r="NSO8" s="34"/>
      <c r="NSP8" s="34"/>
      <c r="NSQ8" s="34"/>
      <c r="NSR8" s="34"/>
      <c r="NSS8" s="34"/>
      <c r="NST8" s="34"/>
      <c r="NSU8" s="34"/>
      <c r="NSV8" s="34"/>
      <c r="NSW8" s="34"/>
      <c r="NSX8" s="34"/>
      <c r="NSY8" s="34"/>
      <c r="NSZ8" s="34"/>
      <c r="NTA8" s="34"/>
      <c r="NTB8" s="34"/>
      <c r="NTC8" s="34"/>
      <c r="NTD8" s="34"/>
      <c r="NTE8" s="34"/>
      <c r="NTF8" s="34"/>
      <c r="NTG8" s="34"/>
      <c r="NTH8" s="34"/>
      <c r="NTI8" s="34"/>
      <c r="NTJ8" s="34"/>
      <c r="NTK8" s="34"/>
      <c r="NTL8" s="34"/>
      <c r="NTM8" s="34"/>
      <c r="NTN8" s="34"/>
      <c r="NTO8" s="34"/>
      <c r="NTP8" s="34"/>
      <c r="NTQ8" s="34"/>
      <c r="NTR8" s="34"/>
      <c r="NTS8" s="34"/>
      <c r="NTT8" s="34"/>
      <c r="NTU8" s="34"/>
      <c r="NTV8" s="34"/>
      <c r="NTW8" s="34"/>
      <c r="NTX8" s="34"/>
      <c r="NTY8" s="34"/>
      <c r="NTZ8" s="34"/>
      <c r="NUA8" s="34"/>
      <c r="NUB8" s="34"/>
      <c r="NUC8" s="34"/>
      <c r="NUD8" s="34"/>
      <c r="NUE8" s="34"/>
      <c r="NUF8" s="34"/>
      <c r="NUG8" s="34"/>
      <c r="NUH8" s="34"/>
      <c r="NUI8" s="34"/>
      <c r="NUJ8" s="34"/>
      <c r="NUK8" s="34"/>
      <c r="NUL8" s="34"/>
      <c r="NUM8" s="34"/>
      <c r="NUN8" s="34"/>
      <c r="NUO8" s="34"/>
      <c r="NUP8" s="34"/>
      <c r="NUQ8" s="34"/>
      <c r="NUR8" s="34"/>
      <c r="NUS8" s="34"/>
      <c r="NUT8" s="34"/>
      <c r="NUU8" s="34"/>
      <c r="NUV8" s="34"/>
      <c r="NUW8" s="34"/>
      <c r="NUX8" s="34"/>
      <c r="NUY8" s="34"/>
      <c r="NUZ8" s="34"/>
      <c r="NVA8" s="34"/>
      <c r="NVB8" s="34"/>
      <c r="NVC8" s="34"/>
      <c r="NVD8" s="34"/>
      <c r="NVE8" s="34"/>
      <c r="NVF8" s="34"/>
      <c r="NVG8" s="34"/>
      <c r="NVH8" s="34"/>
      <c r="NVI8" s="34"/>
      <c r="NVJ8" s="34"/>
      <c r="NVK8" s="34"/>
      <c r="NVL8" s="34"/>
      <c r="NVM8" s="34"/>
      <c r="NVN8" s="34"/>
      <c r="NVO8" s="34"/>
      <c r="NVP8" s="34"/>
      <c r="NVQ8" s="34"/>
      <c r="NVR8" s="34"/>
      <c r="NVS8" s="34"/>
      <c r="NVT8" s="34"/>
      <c r="NVU8" s="34"/>
      <c r="NVV8" s="34"/>
      <c r="NVW8" s="34"/>
      <c r="NVX8" s="34"/>
      <c r="NVY8" s="34"/>
      <c r="NVZ8" s="34"/>
      <c r="NWA8" s="34"/>
      <c r="NWB8" s="34"/>
      <c r="NWC8" s="34"/>
      <c r="NWD8" s="34"/>
      <c r="NWE8" s="34"/>
      <c r="NWF8" s="34"/>
      <c r="NWG8" s="34"/>
      <c r="NWH8" s="34"/>
      <c r="NWI8" s="34"/>
      <c r="NWJ8" s="34"/>
      <c r="NWK8" s="34"/>
      <c r="NWL8" s="34"/>
      <c r="NWM8" s="34"/>
      <c r="NWN8" s="34"/>
      <c r="NWO8" s="34"/>
      <c r="NWP8" s="34"/>
      <c r="NWQ8" s="34"/>
      <c r="NWR8" s="34"/>
      <c r="NWS8" s="34"/>
      <c r="NWT8" s="34"/>
      <c r="NWU8" s="34"/>
      <c r="NWV8" s="34"/>
      <c r="NWW8" s="34"/>
      <c r="NWX8" s="34"/>
      <c r="NWY8" s="34"/>
      <c r="NWZ8" s="34"/>
      <c r="NXA8" s="34"/>
      <c r="NXB8" s="34"/>
      <c r="NXC8" s="34"/>
      <c r="NXD8" s="34"/>
      <c r="NXE8" s="34"/>
      <c r="NXF8" s="34"/>
      <c r="NXG8" s="34"/>
      <c r="NXH8" s="34"/>
      <c r="NXI8" s="34"/>
      <c r="NXJ8" s="34"/>
      <c r="NXK8" s="34"/>
      <c r="NXL8" s="34"/>
      <c r="NXM8" s="34"/>
      <c r="NXN8" s="34"/>
      <c r="NXO8" s="34"/>
      <c r="NXP8" s="34"/>
      <c r="NXQ8" s="34"/>
      <c r="NXR8" s="34"/>
      <c r="NXS8" s="34"/>
      <c r="NXT8" s="34"/>
      <c r="NXU8" s="34"/>
      <c r="NXV8" s="34"/>
      <c r="NXW8" s="34"/>
      <c r="NXX8" s="34"/>
      <c r="NXY8" s="34"/>
      <c r="NXZ8" s="34"/>
      <c r="NYA8" s="34"/>
      <c r="NYB8" s="34"/>
      <c r="NYC8" s="34"/>
      <c r="NYD8" s="34"/>
      <c r="NYE8" s="34"/>
      <c r="NYF8" s="34"/>
      <c r="NYG8" s="34"/>
      <c r="NYH8" s="34"/>
      <c r="NYI8" s="34"/>
      <c r="NYJ8" s="34"/>
      <c r="NYK8" s="34"/>
      <c r="NYL8" s="34"/>
      <c r="NYM8" s="34"/>
      <c r="NYN8" s="34"/>
      <c r="NYO8" s="34"/>
      <c r="NYP8" s="34"/>
      <c r="NYQ8" s="34"/>
      <c r="NYR8" s="34"/>
      <c r="NYS8" s="34"/>
      <c r="NYT8" s="34"/>
      <c r="NYU8" s="34"/>
      <c r="NYV8" s="34"/>
      <c r="NYW8" s="34"/>
      <c r="NYX8" s="34"/>
      <c r="NYY8" s="34"/>
      <c r="NYZ8" s="34"/>
      <c r="NZA8" s="34"/>
      <c r="NZB8" s="34"/>
      <c r="NZC8" s="34"/>
      <c r="NZD8" s="34"/>
      <c r="NZE8" s="34"/>
      <c r="NZF8" s="34"/>
      <c r="NZG8" s="34"/>
      <c r="NZH8" s="34"/>
      <c r="NZI8" s="34"/>
      <c r="NZJ8" s="34"/>
      <c r="NZK8" s="34"/>
      <c r="NZL8" s="34"/>
      <c r="NZM8" s="34"/>
      <c r="NZN8" s="34"/>
      <c r="NZO8" s="34"/>
      <c r="NZP8" s="34"/>
      <c r="NZQ8" s="34"/>
      <c r="NZR8" s="34"/>
      <c r="NZS8" s="34"/>
      <c r="NZT8" s="34"/>
      <c r="NZU8" s="34"/>
      <c r="NZV8" s="34"/>
      <c r="NZW8" s="34"/>
      <c r="NZX8" s="34"/>
      <c r="NZY8" s="34"/>
      <c r="NZZ8" s="34"/>
      <c r="OAA8" s="34"/>
      <c r="OAB8" s="34"/>
      <c r="OAC8" s="34"/>
      <c r="OAD8" s="34"/>
      <c r="OAE8" s="34"/>
      <c r="OAF8" s="34"/>
      <c r="OAG8" s="34"/>
      <c r="OAH8" s="34"/>
      <c r="OAI8" s="34"/>
      <c r="OAJ8" s="34"/>
      <c r="OAK8" s="34"/>
      <c r="OAL8" s="34"/>
      <c r="OAM8" s="34"/>
      <c r="OAN8" s="34"/>
      <c r="OAO8" s="34"/>
      <c r="OAP8" s="34"/>
      <c r="OAQ8" s="34"/>
      <c r="OAR8" s="34"/>
      <c r="OAS8" s="34"/>
      <c r="OAT8" s="34"/>
      <c r="OAU8" s="34"/>
      <c r="OAV8" s="34"/>
      <c r="OAW8" s="34"/>
      <c r="OAX8" s="34"/>
      <c r="OAY8" s="34"/>
      <c r="OAZ8" s="34"/>
      <c r="OBA8" s="34"/>
      <c r="OBB8" s="34"/>
      <c r="OBC8" s="34"/>
      <c r="OBD8" s="34"/>
      <c r="OBE8" s="34"/>
      <c r="OBF8" s="34"/>
      <c r="OBG8" s="34"/>
      <c r="OBH8" s="34"/>
      <c r="OBI8" s="34"/>
      <c r="OBJ8" s="34"/>
      <c r="OBK8" s="34"/>
      <c r="OBL8" s="34"/>
      <c r="OBM8" s="34"/>
      <c r="OBN8" s="34"/>
      <c r="OBO8" s="34"/>
      <c r="OBP8" s="34"/>
      <c r="OBQ8" s="34"/>
      <c r="OBR8" s="34"/>
      <c r="OBS8" s="34"/>
      <c r="OBT8" s="34"/>
      <c r="OBU8" s="34"/>
      <c r="OBV8" s="34"/>
      <c r="OBW8" s="34"/>
      <c r="OBX8" s="34"/>
      <c r="OBY8" s="34"/>
      <c r="OBZ8" s="34"/>
      <c r="OCA8" s="34"/>
      <c r="OCB8" s="34"/>
      <c r="OCC8" s="34"/>
      <c r="OCD8" s="34"/>
      <c r="OCE8" s="34"/>
      <c r="OCF8" s="34"/>
      <c r="OCG8" s="34"/>
      <c r="OCH8" s="34"/>
      <c r="OCI8" s="34"/>
      <c r="OCJ8" s="34"/>
      <c r="OCK8" s="34"/>
      <c r="OCL8" s="34"/>
      <c r="OCM8" s="34"/>
      <c r="OCN8" s="34"/>
      <c r="OCO8" s="34"/>
      <c r="OCP8" s="34"/>
      <c r="OCQ8" s="34"/>
      <c r="OCR8" s="34"/>
      <c r="OCS8" s="34"/>
      <c r="OCT8" s="34"/>
      <c r="OCU8" s="34"/>
      <c r="OCV8" s="34"/>
      <c r="OCW8" s="34"/>
      <c r="OCX8" s="34"/>
      <c r="OCY8" s="34"/>
      <c r="OCZ8" s="34"/>
      <c r="ODA8" s="34"/>
      <c r="ODB8" s="34"/>
      <c r="ODC8" s="34"/>
      <c r="ODD8" s="34"/>
      <c r="ODE8" s="34"/>
      <c r="ODF8" s="34"/>
      <c r="ODG8" s="34"/>
      <c r="ODH8" s="34"/>
      <c r="ODI8" s="34"/>
      <c r="ODJ8" s="34"/>
      <c r="ODK8" s="34"/>
      <c r="ODL8" s="34"/>
      <c r="ODM8" s="34"/>
      <c r="ODN8" s="34"/>
      <c r="ODO8" s="34"/>
      <c r="ODP8" s="34"/>
      <c r="ODQ8" s="34"/>
      <c r="ODR8" s="34"/>
      <c r="ODS8" s="34"/>
      <c r="ODT8" s="34"/>
      <c r="ODU8" s="34"/>
      <c r="ODV8" s="34"/>
      <c r="ODW8" s="34"/>
      <c r="ODX8" s="34"/>
      <c r="ODY8" s="34"/>
      <c r="ODZ8" s="34"/>
      <c r="OEA8" s="34"/>
      <c r="OEB8" s="34"/>
      <c r="OEC8" s="34"/>
      <c r="OED8" s="34"/>
      <c r="OEE8" s="34"/>
      <c r="OEF8" s="34"/>
      <c r="OEG8" s="34"/>
      <c r="OEH8" s="34"/>
      <c r="OEI8" s="34"/>
      <c r="OEJ8" s="34"/>
      <c r="OEK8" s="34"/>
      <c r="OEL8" s="34"/>
      <c r="OEM8" s="34"/>
      <c r="OEN8" s="34"/>
      <c r="OEO8" s="34"/>
      <c r="OEP8" s="34"/>
      <c r="OEQ8" s="34"/>
      <c r="OER8" s="34"/>
      <c r="OES8" s="34"/>
      <c r="OET8" s="34"/>
      <c r="OEU8" s="34"/>
      <c r="OEV8" s="34"/>
      <c r="OEW8" s="34"/>
      <c r="OEX8" s="34"/>
      <c r="OEY8" s="34"/>
      <c r="OEZ8" s="34"/>
      <c r="OFA8" s="34"/>
      <c r="OFB8" s="34"/>
      <c r="OFC8" s="34"/>
      <c r="OFD8" s="34"/>
      <c r="OFE8" s="34"/>
      <c r="OFF8" s="34"/>
      <c r="OFG8" s="34"/>
      <c r="OFH8" s="34"/>
      <c r="OFI8" s="34"/>
      <c r="OFJ8" s="34"/>
      <c r="OFK8" s="34"/>
      <c r="OFL8" s="34"/>
      <c r="OFM8" s="34"/>
      <c r="OFN8" s="34"/>
      <c r="OFO8" s="34"/>
      <c r="OFP8" s="34"/>
      <c r="OFQ8" s="34"/>
      <c r="OFR8" s="34"/>
      <c r="OFS8" s="34"/>
      <c r="OFT8" s="34"/>
      <c r="OFU8" s="34"/>
      <c r="OFV8" s="34"/>
      <c r="OFW8" s="34"/>
      <c r="OFX8" s="34"/>
      <c r="OFY8" s="34"/>
      <c r="OFZ8" s="34"/>
      <c r="OGA8" s="34"/>
      <c r="OGB8" s="34"/>
      <c r="OGC8" s="34"/>
      <c r="OGD8" s="34"/>
      <c r="OGE8" s="34"/>
      <c r="OGF8" s="34"/>
      <c r="OGG8" s="34"/>
      <c r="OGH8" s="34"/>
      <c r="OGI8" s="34"/>
      <c r="OGJ8" s="34"/>
      <c r="OGK8" s="34"/>
      <c r="OGL8" s="34"/>
      <c r="OGM8" s="34"/>
      <c r="OGN8" s="34"/>
      <c r="OGO8" s="34"/>
      <c r="OGP8" s="34"/>
      <c r="OGQ8" s="34"/>
      <c r="OGR8" s="34"/>
      <c r="OGS8" s="34"/>
      <c r="OGT8" s="34"/>
      <c r="OGU8" s="34"/>
      <c r="OGV8" s="34"/>
      <c r="OGW8" s="34"/>
      <c r="OGX8" s="34"/>
      <c r="OGY8" s="34"/>
      <c r="OGZ8" s="34"/>
      <c r="OHA8" s="34"/>
      <c r="OHB8" s="34"/>
      <c r="OHC8" s="34"/>
      <c r="OHD8" s="34"/>
      <c r="OHE8" s="34"/>
      <c r="OHF8" s="34"/>
      <c r="OHG8" s="34"/>
      <c r="OHH8" s="34"/>
      <c r="OHI8" s="34"/>
      <c r="OHJ8" s="34"/>
      <c r="OHK8" s="34"/>
      <c r="OHL8" s="34"/>
      <c r="OHM8" s="34"/>
      <c r="OHN8" s="34"/>
      <c r="OHO8" s="34"/>
      <c r="OHP8" s="34"/>
      <c r="OHQ8" s="34"/>
      <c r="OHR8" s="34"/>
      <c r="OHS8" s="34"/>
      <c r="OHT8" s="34"/>
      <c r="OHU8" s="34"/>
      <c r="OHV8" s="34"/>
      <c r="OHW8" s="34"/>
      <c r="OHX8" s="34"/>
      <c r="OHY8" s="34"/>
      <c r="OHZ8" s="34"/>
      <c r="OIA8" s="34"/>
      <c r="OIB8" s="34"/>
      <c r="OIC8" s="34"/>
      <c r="OID8" s="34"/>
      <c r="OIE8" s="34"/>
      <c r="OIF8" s="34"/>
      <c r="OIG8" s="34"/>
      <c r="OIH8" s="34"/>
      <c r="OII8" s="34"/>
      <c r="OIJ8" s="34"/>
      <c r="OIK8" s="34"/>
      <c r="OIL8" s="34"/>
      <c r="OIM8" s="34"/>
      <c r="OIN8" s="34"/>
      <c r="OIO8" s="34"/>
      <c r="OIP8" s="34"/>
      <c r="OIQ8" s="34"/>
      <c r="OIR8" s="34"/>
      <c r="OIS8" s="34"/>
      <c r="OIT8" s="34"/>
      <c r="OIU8" s="34"/>
      <c r="OIV8" s="34"/>
      <c r="OIW8" s="34"/>
      <c r="OIX8" s="34"/>
      <c r="OIY8" s="34"/>
      <c r="OIZ8" s="34"/>
      <c r="OJA8" s="34"/>
      <c r="OJB8" s="34"/>
      <c r="OJC8" s="34"/>
      <c r="OJD8" s="34"/>
      <c r="OJE8" s="34"/>
      <c r="OJF8" s="34"/>
      <c r="OJG8" s="34"/>
      <c r="OJH8" s="34"/>
      <c r="OJI8" s="34"/>
      <c r="OJJ8" s="34"/>
      <c r="OJK8" s="34"/>
      <c r="OJL8" s="34"/>
      <c r="OJM8" s="34"/>
      <c r="OJN8" s="34"/>
      <c r="OJO8" s="34"/>
      <c r="OJP8" s="34"/>
      <c r="OJQ8" s="34"/>
      <c r="OJR8" s="34"/>
      <c r="OJS8" s="34"/>
      <c r="OJT8" s="34"/>
      <c r="OJU8" s="34"/>
      <c r="OJV8" s="34"/>
      <c r="OJW8" s="34"/>
      <c r="OJX8" s="34"/>
      <c r="OJY8" s="34"/>
      <c r="OJZ8" s="34"/>
      <c r="OKA8" s="34"/>
      <c r="OKB8" s="34"/>
      <c r="OKC8" s="34"/>
      <c r="OKD8" s="34"/>
      <c r="OKE8" s="34"/>
      <c r="OKF8" s="34"/>
      <c r="OKG8" s="34"/>
      <c r="OKH8" s="34"/>
      <c r="OKI8" s="34"/>
      <c r="OKJ8" s="34"/>
      <c r="OKK8" s="34"/>
      <c r="OKL8" s="34"/>
      <c r="OKM8" s="34"/>
      <c r="OKN8" s="34"/>
      <c r="OKO8" s="34"/>
      <c r="OKP8" s="34"/>
      <c r="OKQ8" s="34"/>
      <c r="OKR8" s="34"/>
      <c r="OKS8" s="34"/>
      <c r="OKT8" s="34"/>
      <c r="OKU8" s="34"/>
      <c r="OKV8" s="34"/>
      <c r="OKW8" s="34"/>
      <c r="OKX8" s="34"/>
      <c r="OKY8" s="34"/>
      <c r="OKZ8" s="34"/>
      <c r="OLA8" s="34"/>
      <c r="OLB8" s="34"/>
      <c r="OLC8" s="34"/>
      <c r="OLD8" s="34"/>
      <c r="OLE8" s="34"/>
      <c r="OLF8" s="34"/>
      <c r="OLG8" s="34"/>
      <c r="OLH8" s="34"/>
      <c r="OLI8" s="34"/>
      <c r="OLJ8" s="34"/>
      <c r="OLK8" s="34"/>
      <c r="OLL8" s="34"/>
      <c r="OLM8" s="34"/>
      <c r="OLN8" s="34"/>
      <c r="OLO8" s="34"/>
      <c r="OLP8" s="34"/>
      <c r="OLQ8" s="34"/>
      <c r="OLR8" s="34"/>
      <c r="OLS8" s="34"/>
      <c r="OLT8" s="34"/>
      <c r="OLU8" s="34"/>
      <c r="OLV8" s="34"/>
      <c r="OLW8" s="34"/>
      <c r="OLX8" s="34"/>
      <c r="OLY8" s="34"/>
      <c r="OLZ8" s="34"/>
      <c r="OMA8" s="34"/>
      <c r="OMB8" s="34"/>
      <c r="OMC8" s="34"/>
      <c r="OMD8" s="34"/>
      <c r="OME8" s="34"/>
      <c r="OMF8" s="34"/>
      <c r="OMG8" s="34"/>
      <c r="OMH8" s="34"/>
      <c r="OMI8" s="34"/>
      <c r="OMJ8" s="34"/>
      <c r="OMK8" s="34"/>
      <c r="OML8" s="34"/>
      <c r="OMM8" s="34"/>
      <c r="OMN8" s="34"/>
      <c r="OMO8" s="34"/>
      <c r="OMP8" s="34"/>
      <c r="OMQ8" s="34"/>
      <c r="OMR8" s="34"/>
      <c r="OMS8" s="34"/>
      <c r="OMT8" s="34"/>
      <c r="OMU8" s="34"/>
      <c r="OMV8" s="34"/>
      <c r="OMW8" s="34"/>
      <c r="OMX8" s="34"/>
      <c r="OMY8" s="34"/>
      <c r="OMZ8" s="34"/>
      <c r="ONA8" s="34"/>
      <c r="ONB8" s="34"/>
      <c r="ONC8" s="34"/>
      <c r="OND8" s="34"/>
      <c r="ONE8" s="34"/>
      <c r="ONF8" s="34"/>
      <c r="ONG8" s="34"/>
      <c r="ONH8" s="34"/>
      <c r="ONI8" s="34"/>
      <c r="ONJ8" s="34"/>
      <c r="ONK8" s="34"/>
      <c r="ONL8" s="34"/>
      <c r="ONM8" s="34"/>
      <c r="ONN8" s="34"/>
      <c r="ONO8" s="34"/>
      <c r="ONP8" s="34"/>
      <c r="ONQ8" s="34"/>
      <c r="ONR8" s="34"/>
      <c r="ONS8" s="34"/>
      <c r="ONT8" s="34"/>
      <c r="ONU8" s="34"/>
      <c r="ONV8" s="34"/>
      <c r="ONW8" s="34"/>
      <c r="ONX8" s="34"/>
      <c r="ONY8" s="34"/>
      <c r="ONZ8" s="34"/>
      <c r="OOA8" s="34"/>
      <c r="OOB8" s="34"/>
      <c r="OOC8" s="34"/>
      <c r="OOD8" s="34"/>
      <c r="OOE8" s="34"/>
      <c r="OOF8" s="34"/>
      <c r="OOG8" s="34"/>
      <c r="OOH8" s="34"/>
      <c r="OOI8" s="34"/>
      <c r="OOJ8" s="34"/>
      <c r="OOK8" s="34"/>
      <c r="OOL8" s="34"/>
      <c r="OOM8" s="34"/>
      <c r="OON8" s="34"/>
      <c r="OOO8" s="34"/>
      <c r="OOP8" s="34"/>
      <c r="OOQ8" s="34"/>
      <c r="OOR8" s="34"/>
      <c r="OOS8" s="34"/>
      <c r="OOT8" s="34"/>
      <c r="OOU8" s="34"/>
      <c r="OOV8" s="34"/>
      <c r="OOW8" s="34"/>
      <c r="OOX8" s="34"/>
      <c r="OOY8" s="34"/>
      <c r="OOZ8" s="34"/>
      <c r="OPA8" s="34"/>
      <c r="OPB8" s="34"/>
      <c r="OPC8" s="34"/>
      <c r="OPD8" s="34"/>
      <c r="OPE8" s="34"/>
      <c r="OPF8" s="34"/>
      <c r="OPG8" s="34"/>
      <c r="OPH8" s="34"/>
      <c r="OPI8" s="34"/>
      <c r="OPJ8" s="34"/>
      <c r="OPK8" s="34"/>
      <c r="OPL8" s="34"/>
      <c r="OPM8" s="34"/>
      <c r="OPN8" s="34"/>
      <c r="OPO8" s="34"/>
      <c r="OPP8" s="34"/>
      <c r="OPQ8" s="34"/>
      <c r="OPR8" s="34"/>
      <c r="OPS8" s="34"/>
      <c r="OPT8" s="34"/>
      <c r="OPU8" s="34"/>
      <c r="OPV8" s="34"/>
      <c r="OPW8" s="34"/>
      <c r="OPX8" s="34"/>
      <c r="OPY8" s="34"/>
      <c r="OPZ8" s="34"/>
      <c r="OQA8" s="34"/>
      <c r="OQB8" s="34"/>
      <c r="OQC8" s="34"/>
      <c r="OQD8" s="34"/>
      <c r="OQE8" s="34"/>
      <c r="OQF8" s="34"/>
      <c r="OQG8" s="34"/>
      <c r="OQH8" s="34"/>
      <c r="OQI8" s="34"/>
      <c r="OQJ8" s="34"/>
      <c r="OQK8" s="34"/>
      <c r="OQL8" s="34"/>
      <c r="OQM8" s="34"/>
      <c r="OQN8" s="34"/>
      <c r="OQO8" s="34"/>
      <c r="OQP8" s="34"/>
      <c r="OQQ8" s="34"/>
      <c r="OQR8" s="34"/>
      <c r="OQS8" s="34"/>
      <c r="OQT8" s="34"/>
      <c r="OQU8" s="34"/>
      <c r="OQV8" s="34"/>
      <c r="OQW8" s="34"/>
      <c r="OQX8" s="34"/>
      <c r="OQY8" s="34"/>
      <c r="OQZ8" s="34"/>
      <c r="ORA8" s="34"/>
      <c r="ORB8" s="34"/>
      <c r="ORC8" s="34"/>
      <c r="ORD8" s="34"/>
      <c r="ORE8" s="34"/>
      <c r="ORF8" s="34"/>
      <c r="ORG8" s="34"/>
      <c r="ORH8" s="34"/>
      <c r="ORI8" s="34"/>
      <c r="ORJ8" s="34"/>
      <c r="ORK8" s="34"/>
      <c r="ORL8" s="34"/>
      <c r="ORM8" s="34"/>
      <c r="ORN8" s="34"/>
      <c r="ORO8" s="34"/>
      <c r="ORP8" s="34"/>
      <c r="ORQ8" s="34"/>
      <c r="ORR8" s="34"/>
      <c r="ORS8" s="34"/>
      <c r="ORT8" s="34"/>
      <c r="ORU8" s="34"/>
      <c r="ORV8" s="34"/>
      <c r="ORW8" s="34"/>
      <c r="ORX8" s="34"/>
      <c r="ORY8" s="34"/>
      <c r="ORZ8" s="34"/>
      <c r="OSA8" s="34"/>
      <c r="OSB8" s="34"/>
      <c r="OSC8" s="34"/>
      <c r="OSD8" s="34"/>
      <c r="OSE8" s="34"/>
      <c r="OSF8" s="34"/>
      <c r="OSG8" s="34"/>
      <c r="OSH8" s="34"/>
      <c r="OSI8" s="34"/>
      <c r="OSJ8" s="34"/>
      <c r="OSK8" s="34"/>
      <c r="OSL8" s="34"/>
      <c r="OSM8" s="34"/>
      <c r="OSN8" s="34"/>
      <c r="OSO8" s="34"/>
      <c r="OSP8" s="34"/>
      <c r="OSQ8" s="34"/>
      <c r="OSR8" s="34"/>
      <c r="OSS8" s="34"/>
      <c r="OST8" s="34"/>
      <c r="OSU8" s="34"/>
      <c r="OSV8" s="34"/>
      <c r="OSW8" s="34"/>
      <c r="OSX8" s="34"/>
      <c r="OSY8" s="34"/>
      <c r="OSZ8" s="34"/>
      <c r="OTA8" s="34"/>
      <c r="OTB8" s="34"/>
      <c r="OTC8" s="34"/>
      <c r="OTD8" s="34"/>
      <c r="OTE8" s="34"/>
      <c r="OTF8" s="34"/>
      <c r="OTG8" s="34"/>
      <c r="OTH8" s="34"/>
      <c r="OTI8" s="34"/>
      <c r="OTJ8" s="34"/>
      <c r="OTK8" s="34"/>
      <c r="OTL8" s="34"/>
      <c r="OTM8" s="34"/>
      <c r="OTN8" s="34"/>
      <c r="OTO8" s="34"/>
      <c r="OTP8" s="34"/>
      <c r="OTQ8" s="34"/>
      <c r="OTR8" s="34"/>
      <c r="OTS8" s="34"/>
      <c r="OTT8" s="34"/>
      <c r="OTU8" s="34"/>
      <c r="OTV8" s="34"/>
      <c r="OTW8" s="34"/>
      <c r="OTX8" s="34"/>
      <c r="OTY8" s="34"/>
      <c r="OTZ8" s="34"/>
      <c r="OUA8" s="34"/>
      <c r="OUB8" s="34"/>
      <c r="OUC8" s="34"/>
      <c r="OUD8" s="34"/>
      <c r="OUE8" s="34"/>
      <c r="OUF8" s="34"/>
      <c r="OUG8" s="34"/>
      <c r="OUH8" s="34"/>
      <c r="OUI8" s="34"/>
      <c r="OUJ8" s="34"/>
      <c r="OUK8" s="34"/>
      <c r="OUL8" s="34"/>
      <c r="OUM8" s="34"/>
      <c r="OUN8" s="34"/>
      <c r="OUO8" s="34"/>
      <c r="OUP8" s="34"/>
      <c r="OUQ8" s="34"/>
      <c r="OUR8" s="34"/>
      <c r="OUS8" s="34"/>
      <c r="OUT8" s="34"/>
      <c r="OUU8" s="34"/>
      <c r="OUV8" s="34"/>
      <c r="OUW8" s="34"/>
      <c r="OUX8" s="34"/>
      <c r="OUY8" s="34"/>
      <c r="OUZ8" s="34"/>
      <c r="OVA8" s="34"/>
      <c r="OVB8" s="34"/>
      <c r="OVC8" s="34"/>
      <c r="OVD8" s="34"/>
      <c r="OVE8" s="34"/>
      <c r="OVF8" s="34"/>
      <c r="OVG8" s="34"/>
      <c r="OVH8" s="34"/>
      <c r="OVI8" s="34"/>
      <c r="OVJ8" s="34"/>
      <c r="OVK8" s="34"/>
      <c r="OVL8" s="34"/>
      <c r="OVM8" s="34"/>
      <c r="OVN8" s="34"/>
      <c r="OVO8" s="34"/>
      <c r="OVP8" s="34"/>
      <c r="OVQ8" s="34"/>
      <c r="OVR8" s="34"/>
      <c r="OVS8" s="34"/>
      <c r="OVT8" s="34"/>
      <c r="OVU8" s="34"/>
      <c r="OVV8" s="34"/>
      <c r="OVW8" s="34"/>
      <c r="OVX8" s="34"/>
      <c r="OVY8" s="34"/>
      <c r="OVZ8" s="34"/>
      <c r="OWA8" s="34"/>
      <c r="OWB8" s="34"/>
      <c r="OWC8" s="34"/>
      <c r="OWD8" s="34"/>
      <c r="OWE8" s="34"/>
      <c r="OWF8" s="34"/>
      <c r="OWG8" s="34"/>
      <c r="OWH8" s="34"/>
      <c r="OWI8" s="34"/>
      <c r="OWJ8" s="34"/>
      <c r="OWK8" s="34"/>
      <c r="OWL8" s="34"/>
      <c r="OWM8" s="34"/>
      <c r="OWN8" s="34"/>
      <c r="OWO8" s="34"/>
      <c r="OWP8" s="34"/>
      <c r="OWQ8" s="34"/>
      <c r="OWR8" s="34"/>
      <c r="OWS8" s="34"/>
      <c r="OWT8" s="34"/>
      <c r="OWU8" s="34"/>
      <c r="OWV8" s="34"/>
      <c r="OWW8" s="34"/>
      <c r="OWX8" s="34"/>
      <c r="OWY8" s="34"/>
      <c r="OWZ8" s="34"/>
      <c r="OXA8" s="34"/>
      <c r="OXB8" s="34"/>
      <c r="OXC8" s="34"/>
      <c r="OXD8" s="34"/>
      <c r="OXE8" s="34"/>
      <c r="OXF8" s="34"/>
      <c r="OXG8" s="34"/>
      <c r="OXH8" s="34"/>
      <c r="OXI8" s="34"/>
      <c r="OXJ8" s="34"/>
      <c r="OXK8" s="34"/>
      <c r="OXL8" s="34"/>
      <c r="OXM8" s="34"/>
      <c r="OXN8" s="34"/>
      <c r="OXO8" s="34"/>
      <c r="OXP8" s="34"/>
      <c r="OXQ8" s="34"/>
      <c r="OXR8" s="34"/>
      <c r="OXS8" s="34"/>
      <c r="OXT8" s="34"/>
      <c r="OXU8" s="34"/>
      <c r="OXV8" s="34"/>
      <c r="OXW8" s="34"/>
      <c r="OXX8" s="34"/>
      <c r="OXY8" s="34"/>
      <c r="OXZ8" s="34"/>
      <c r="OYA8" s="34"/>
      <c r="OYB8" s="34"/>
      <c r="OYC8" s="34"/>
      <c r="OYD8" s="34"/>
      <c r="OYE8" s="34"/>
      <c r="OYF8" s="34"/>
      <c r="OYG8" s="34"/>
      <c r="OYH8" s="34"/>
      <c r="OYI8" s="34"/>
      <c r="OYJ8" s="34"/>
      <c r="OYK8" s="34"/>
      <c r="OYL8" s="34"/>
      <c r="OYM8" s="34"/>
      <c r="OYN8" s="34"/>
      <c r="OYO8" s="34"/>
      <c r="OYP8" s="34"/>
      <c r="OYQ8" s="34"/>
      <c r="OYR8" s="34"/>
      <c r="OYS8" s="34"/>
      <c r="OYT8" s="34"/>
      <c r="OYU8" s="34"/>
      <c r="OYV8" s="34"/>
      <c r="OYW8" s="34"/>
      <c r="OYX8" s="34"/>
      <c r="OYY8" s="34"/>
      <c r="OYZ8" s="34"/>
      <c r="OZA8" s="34"/>
      <c r="OZB8" s="34"/>
      <c r="OZC8" s="34"/>
      <c r="OZD8" s="34"/>
      <c r="OZE8" s="34"/>
      <c r="OZF8" s="34"/>
      <c r="OZG8" s="34"/>
      <c r="OZH8" s="34"/>
      <c r="OZI8" s="34"/>
      <c r="OZJ8" s="34"/>
      <c r="OZK8" s="34"/>
      <c r="OZL8" s="34"/>
      <c r="OZM8" s="34"/>
      <c r="OZN8" s="34"/>
      <c r="OZO8" s="34"/>
      <c r="OZP8" s="34"/>
      <c r="OZQ8" s="34"/>
      <c r="OZR8" s="34"/>
      <c r="OZS8" s="34"/>
      <c r="OZT8" s="34"/>
      <c r="OZU8" s="34"/>
      <c r="OZV8" s="34"/>
      <c r="OZW8" s="34"/>
      <c r="OZX8" s="34"/>
      <c r="OZY8" s="34"/>
      <c r="OZZ8" s="34"/>
      <c r="PAA8" s="34"/>
      <c r="PAB8" s="34"/>
      <c r="PAC8" s="34"/>
      <c r="PAD8" s="34"/>
      <c r="PAE8" s="34"/>
      <c r="PAF8" s="34"/>
      <c r="PAG8" s="34"/>
      <c r="PAH8" s="34"/>
      <c r="PAI8" s="34"/>
      <c r="PAJ8" s="34"/>
      <c r="PAK8" s="34"/>
      <c r="PAL8" s="34"/>
      <c r="PAM8" s="34"/>
      <c r="PAN8" s="34"/>
      <c r="PAO8" s="34"/>
      <c r="PAP8" s="34"/>
      <c r="PAQ8" s="34"/>
      <c r="PAR8" s="34"/>
      <c r="PAS8" s="34"/>
      <c r="PAT8" s="34"/>
      <c r="PAU8" s="34"/>
      <c r="PAV8" s="34"/>
      <c r="PAW8" s="34"/>
      <c r="PAX8" s="34"/>
      <c r="PAY8" s="34"/>
      <c r="PAZ8" s="34"/>
      <c r="PBA8" s="34"/>
      <c r="PBB8" s="34"/>
      <c r="PBC8" s="34"/>
      <c r="PBD8" s="34"/>
      <c r="PBE8" s="34"/>
      <c r="PBF8" s="34"/>
      <c r="PBG8" s="34"/>
      <c r="PBH8" s="34"/>
      <c r="PBI8" s="34"/>
      <c r="PBJ8" s="34"/>
      <c r="PBK8" s="34"/>
      <c r="PBL8" s="34"/>
      <c r="PBM8" s="34"/>
      <c r="PBN8" s="34"/>
      <c r="PBO8" s="34"/>
      <c r="PBP8" s="34"/>
      <c r="PBQ8" s="34"/>
      <c r="PBR8" s="34"/>
      <c r="PBS8" s="34"/>
      <c r="PBT8" s="34"/>
      <c r="PBU8" s="34"/>
      <c r="PBV8" s="34"/>
      <c r="PBW8" s="34"/>
      <c r="PBX8" s="34"/>
      <c r="PBY8" s="34"/>
      <c r="PBZ8" s="34"/>
      <c r="PCA8" s="34"/>
      <c r="PCB8" s="34"/>
      <c r="PCC8" s="34"/>
      <c r="PCD8" s="34"/>
      <c r="PCE8" s="34"/>
      <c r="PCF8" s="34"/>
      <c r="PCG8" s="34"/>
      <c r="PCH8" s="34"/>
      <c r="PCI8" s="34"/>
      <c r="PCJ8" s="34"/>
      <c r="PCK8" s="34"/>
      <c r="PCL8" s="34"/>
      <c r="PCM8" s="34"/>
      <c r="PCN8" s="34"/>
      <c r="PCO8" s="34"/>
      <c r="PCP8" s="34"/>
      <c r="PCQ8" s="34"/>
      <c r="PCR8" s="34"/>
      <c r="PCS8" s="34"/>
      <c r="PCT8" s="34"/>
      <c r="PCU8" s="34"/>
      <c r="PCV8" s="34"/>
      <c r="PCW8" s="34"/>
      <c r="PCX8" s="34"/>
      <c r="PCY8" s="34"/>
      <c r="PCZ8" s="34"/>
      <c r="PDA8" s="34"/>
      <c r="PDB8" s="34"/>
      <c r="PDC8" s="34"/>
      <c r="PDD8" s="34"/>
      <c r="PDE8" s="34"/>
      <c r="PDF8" s="34"/>
      <c r="PDG8" s="34"/>
      <c r="PDH8" s="34"/>
      <c r="PDI8" s="34"/>
      <c r="PDJ8" s="34"/>
      <c r="PDK8" s="34"/>
      <c r="PDL8" s="34"/>
      <c r="PDM8" s="34"/>
      <c r="PDN8" s="34"/>
      <c r="PDO8" s="34"/>
      <c r="PDP8" s="34"/>
      <c r="PDQ8" s="34"/>
      <c r="PDR8" s="34"/>
      <c r="PDS8" s="34"/>
      <c r="PDT8" s="34"/>
      <c r="PDU8" s="34"/>
      <c r="PDV8" s="34"/>
      <c r="PDW8" s="34"/>
      <c r="PDX8" s="34"/>
      <c r="PDY8" s="34"/>
      <c r="PDZ8" s="34"/>
      <c r="PEA8" s="34"/>
      <c r="PEB8" s="34"/>
      <c r="PEC8" s="34"/>
      <c r="PED8" s="34"/>
      <c r="PEE8" s="34"/>
      <c r="PEF8" s="34"/>
      <c r="PEG8" s="34"/>
      <c r="PEH8" s="34"/>
      <c r="PEI8" s="34"/>
      <c r="PEJ8" s="34"/>
      <c r="PEK8" s="34"/>
      <c r="PEL8" s="34"/>
      <c r="PEM8" s="34"/>
      <c r="PEN8" s="34"/>
      <c r="PEO8" s="34"/>
      <c r="PEP8" s="34"/>
      <c r="PEQ8" s="34"/>
      <c r="PER8" s="34"/>
      <c r="PES8" s="34"/>
      <c r="PET8" s="34"/>
      <c r="PEU8" s="34"/>
      <c r="PEV8" s="34"/>
      <c r="PEW8" s="34"/>
      <c r="PEX8" s="34"/>
      <c r="PEY8" s="34"/>
      <c r="PEZ8" s="34"/>
      <c r="PFA8" s="34"/>
      <c r="PFB8" s="34"/>
      <c r="PFC8" s="34"/>
      <c r="PFD8" s="34"/>
      <c r="PFE8" s="34"/>
      <c r="PFF8" s="34"/>
      <c r="PFG8" s="34"/>
      <c r="PFH8" s="34"/>
      <c r="PFI8" s="34"/>
      <c r="PFJ8" s="34"/>
      <c r="PFK8" s="34"/>
      <c r="PFL8" s="34"/>
      <c r="PFM8" s="34"/>
      <c r="PFN8" s="34"/>
      <c r="PFO8" s="34"/>
      <c r="PFP8" s="34"/>
      <c r="PFQ8" s="34"/>
      <c r="PFR8" s="34"/>
      <c r="PFS8" s="34"/>
      <c r="PFT8" s="34"/>
      <c r="PFU8" s="34"/>
      <c r="PFV8" s="34"/>
      <c r="PFW8" s="34"/>
      <c r="PFX8" s="34"/>
      <c r="PFY8" s="34"/>
      <c r="PFZ8" s="34"/>
      <c r="PGA8" s="34"/>
      <c r="PGB8" s="34"/>
      <c r="PGC8" s="34"/>
      <c r="PGD8" s="34"/>
      <c r="PGE8" s="34"/>
      <c r="PGF8" s="34"/>
      <c r="PGG8" s="34"/>
      <c r="PGH8" s="34"/>
      <c r="PGI8" s="34"/>
      <c r="PGJ8" s="34"/>
      <c r="PGK8" s="34"/>
      <c r="PGL8" s="34"/>
      <c r="PGM8" s="34"/>
      <c r="PGN8" s="34"/>
      <c r="PGO8" s="34"/>
      <c r="PGP8" s="34"/>
      <c r="PGQ8" s="34"/>
      <c r="PGR8" s="34"/>
      <c r="PGS8" s="34"/>
      <c r="PGT8" s="34"/>
      <c r="PGU8" s="34"/>
      <c r="PGV8" s="34"/>
      <c r="PGW8" s="34"/>
      <c r="PGX8" s="34"/>
      <c r="PGY8" s="34"/>
      <c r="PGZ8" s="34"/>
      <c r="PHA8" s="34"/>
      <c r="PHB8" s="34"/>
      <c r="PHC8" s="34"/>
      <c r="PHD8" s="34"/>
      <c r="PHE8" s="34"/>
      <c r="PHF8" s="34"/>
      <c r="PHG8" s="34"/>
      <c r="PHH8" s="34"/>
      <c r="PHI8" s="34"/>
      <c r="PHJ8" s="34"/>
      <c r="PHK8" s="34"/>
      <c r="PHL8" s="34"/>
      <c r="PHM8" s="34"/>
      <c r="PHN8" s="34"/>
      <c r="PHO8" s="34"/>
      <c r="PHP8" s="34"/>
      <c r="PHQ8" s="34"/>
      <c r="PHR8" s="34"/>
      <c r="PHS8" s="34"/>
      <c r="PHT8" s="34"/>
      <c r="PHU8" s="34"/>
      <c r="PHV8" s="34"/>
      <c r="PHW8" s="34"/>
      <c r="PHX8" s="34"/>
      <c r="PHY8" s="34"/>
      <c r="PHZ8" s="34"/>
      <c r="PIA8" s="34"/>
      <c r="PIB8" s="34"/>
      <c r="PIC8" s="34"/>
      <c r="PID8" s="34"/>
      <c r="PIE8" s="34"/>
      <c r="PIF8" s="34"/>
      <c r="PIG8" s="34"/>
      <c r="PIH8" s="34"/>
      <c r="PII8" s="34"/>
      <c r="PIJ8" s="34"/>
      <c r="PIK8" s="34"/>
      <c r="PIL8" s="34"/>
      <c r="PIM8" s="34"/>
      <c r="PIN8" s="34"/>
      <c r="PIO8" s="34"/>
      <c r="PIP8" s="34"/>
      <c r="PIQ8" s="34"/>
      <c r="PIR8" s="34"/>
      <c r="PIS8" s="34"/>
      <c r="PIT8" s="34"/>
      <c r="PIU8" s="34"/>
      <c r="PIV8" s="34"/>
      <c r="PIW8" s="34"/>
      <c r="PIX8" s="34"/>
      <c r="PIY8" s="34"/>
      <c r="PIZ8" s="34"/>
      <c r="PJA8" s="34"/>
      <c r="PJB8" s="34"/>
      <c r="PJC8" s="34"/>
      <c r="PJD8" s="34"/>
      <c r="PJE8" s="34"/>
      <c r="PJF8" s="34"/>
      <c r="PJG8" s="34"/>
      <c r="PJH8" s="34"/>
      <c r="PJI8" s="34"/>
      <c r="PJJ8" s="34"/>
      <c r="PJK8" s="34"/>
      <c r="PJL8" s="34"/>
      <c r="PJM8" s="34"/>
      <c r="PJN8" s="34"/>
      <c r="PJO8" s="34"/>
      <c r="PJP8" s="34"/>
      <c r="PJQ8" s="34"/>
      <c r="PJR8" s="34"/>
      <c r="PJS8" s="34"/>
      <c r="PJT8" s="34"/>
      <c r="PJU8" s="34"/>
      <c r="PJV8" s="34"/>
      <c r="PJW8" s="34"/>
      <c r="PJX8" s="34"/>
      <c r="PJY8" s="34"/>
      <c r="PJZ8" s="34"/>
      <c r="PKA8" s="34"/>
      <c r="PKB8" s="34"/>
      <c r="PKC8" s="34"/>
      <c r="PKD8" s="34"/>
      <c r="PKE8" s="34"/>
      <c r="PKF8" s="34"/>
      <c r="PKG8" s="34"/>
      <c r="PKH8" s="34"/>
      <c r="PKI8" s="34"/>
      <c r="PKJ8" s="34"/>
      <c r="PKK8" s="34"/>
      <c r="PKL8" s="34"/>
      <c r="PKM8" s="34"/>
      <c r="PKN8" s="34"/>
      <c r="PKO8" s="34"/>
      <c r="PKP8" s="34"/>
      <c r="PKQ8" s="34"/>
      <c r="PKR8" s="34"/>
      <c r="PKS8" s="34"/>
      <c r="PKT8" s="34"/>
      <c r="PKU8" s="34"/>
      <c r="PKV8" s="34"/>
      <c r="PKW8" s="34"/>
      <c r="PKX8" s="34"/>
      <c r="PKY8" s="34"/>
      <c r="PKZ8" s="34"/>
      <c r="PLA8" s="34"/>
      <c r="PLB8" s="34"/>
      <c r="PLC8" s="34"/>
      <c r="PLD8" s="34"/>
      <c r="PLE8" s="34"/>
      <c r="PLF8" s="34"/>
      <c r="PLG8" s="34"/>
      <c r="PLH8" s="34"/>
      <c r="PLI8" s="34"/>
      <c r="PLJ8" s="34"/>
      <c r="PLK8" s="34"/>
      <c r="PLL8" s="34"/>
      <c r="PLM8" s="34"/>
      <c r="PLN8" s="34"/>
      <c r="PLO8" s="34"/>
      <c r="PLP8" s="34"/>
      <c r="PLQ8" s="34"/>
      <c r="PLR8" s="34"/>
      <c r="PLS8" s="34"/>
      <c r="PLT8" s="34"/>
      <c r="PLU8" s="34"/>
      <c r="PLV8" s="34"/>
      <c r="PLW8" s="34"/>
      <c r="PLX8" s="34"/>
      <c r="PLY8" s="34"/>
      <c r="PLZ8" s="34"/>
      <c r="PMA8" s="34"/>
      <c r="PMB8" s="34"/>
      <c r="PMC8" s="34"/>
      <c r="PMD8" s="34"/>
      <c r="PME8" s="34"/>
      <c r="PMF8" s="34"/>
      <c r="PMG8" s="34"/>
      <c r="PMH8" s="34"/>
      <c r="PMI8" s="34"/>
      <c r="PMJ8" s="34"/>
      <c r="PMK8" s="34"/>
      <c r="PML8" s="34"/>
      <c r="PMM8" s="34"/>
      <c r="PMN8" s="34"/>
      <c r="PMO8" s="34"/>
      <c r="PMP8" s="34"/>
      <c r="PMQ8" s="34"/>
      <c r="PMR8" s="34"/>
      <c r="PMS8" s="34"/>
      <c r="PMT8" s="34"/>
      <c r="PMU8" s="34"/>
      <c r="PMV8" s="34"/>
      <c r="PMW8" s="34"/>
      <c r="PMX8" s="34"/>
      <c r="PMY8" s="34"/>
      <c r="PMZ8" s="34"/>
      <c r="PNA8" s="34"/>
      <c r="PNB8" s="34"/>
      <c r="PNC8" s="34"/>
      <c r="PND8" s="34"/>
      <c r="PNE8" s="34"/>
      <c r="PNF8" s="34"/>
      <c r="PNG8" s="34"/>
      <c r="PNH8" s="34"/>
      <c r="PNI8" s="34"/>
      <c r="PNJ8" s="34"/>
      <c r="PNK8" s="34"/>
      <c r="PNL8" s="34"/>
      <c r="PNM8" s="34"/>
      <c r="PNN8" s="34"/>
      <c r="PNO8" s="34"/>
      <c r="PNP8" s="34"/>
      <c r="PNQ8" s="34"/>
      <c r="PNR8" s="34"/>
      <c r="PNS8" s="34"/>
      <c r="PNT8" s="34"/>
      <c r="PNU8" s="34"/>
      <c r="PNV8" s="34"/>
      <c r="PNW8" s="34"/>
      <c r="PNX8" s="34"/>
      <c r="PNY8" s="34"/>
      <c r="PNZ8" s="34"/>
      <c r="POA8" s="34"/>
      <c r="POB8" s="34"/>
      <c r="POC8" s="34"/>
      <c r="POD8" s="34"/>
      <c r="POE8" s="34"/>
      <c r="POF8" s="34"/>
      <c r="POG8" s="34"/>
      <c r="POH8" s="34"/>
      <c r="POI8" s="34"/>
      <c r="POJ8" s="34"/>
      <c r="POK8" s="34"/>
      <c r="POL8" s="34"/>
      <c r="POM8" s="34"/>
      <c r="PON8" s="34"/>
      <c r="POO8" s="34"/>
      <c r="POP8" s="34"/>
      <c r="POQ8" s="34"/>
      <c r="POR8" s="34"/>
      <c r="POS8" s="34"/>
      <c r="POT8" s="34"/>
      <c r="POU8" s="34"/>
      <c r="POV8" s="34"/>
      <c r="POW8" s="34"/>
      <c r="POX8" s="34"/>
      <c r="POY8" s="34"/>
      <c r="POZ8" s="34"/>
      <c r="PPA8" s="34"/>
      <c r="PPB8" s="34"/>
      <c r="PPC8" s="34"/>
      <c r="PPD8" s="34"/>
      <c r="PPE8" s="34"/>
      <c r="PPF8" s="34"/>
      <c r="PPG8" s="34"/>
      <c r="PPH8" s="34"/>
      <c r="PPI8" s="34"/>
      <c r="PPJ8" s="34"/>
      <c r="PPK8" s="34"/>
      <c r="PPL8" s="34"/>
      <c r="PPM8" s="34"/>
      <c r="PPN8" s="34"/>
      <c r="PPO8" s="34"/>
      <c r="PPP8" s="34"/>
      <c r="PPQ8" s="34"/>
      <c r="PPR8" s="34"/>
      <c r="PPS8" s="34"/>
      <c r="PPT8" s="34"/>
      <c r="PPU8" s="34"/>
      <c r="PPV8" s="34"/>
      <c r="PPW8" s="34"/>
      <c r="PPX8" s="34"/>
      <c r="PPY8" s="34"/>
      <c r="PPZ8" s="34"/>
      <c r="PQA8" s="34"/>
      <c r="PQB8" s="34"/>
      <c r="PQC8" s="34"/>
      <c r="PQD8" s="34"/>
      <c r="PQE8" s="34"/>
      <c r="PQF8" s="34"/>
      <c r="PQG8" s="34"/>
      <c r="PQH8" s="34"/>
      <c r="PQI8" s="34"/>
      <c r="PQJ8" s="34"/>
      <c r="PQK8" s="34"/>
      <c r="PQL8" s="34"/>
      <c r="PQM8" s="34"/>
      <c r="PQN8" s="34"/>
      <c r="PQO8" s="34"/>
      <c r="PQP8" s="34"/>
      <c r="PQQ8" s="34"/>
      <c r="PQR8" s="34"/>
      <c r="PQS8" s="34"/>
      <c r="PQT8" s="34"/>
      <c r="PQU8" s="34"/>
      <c r="PQV8" s="34"/>
      <c r="PQW8" s="34"/>
      <c r="PQX8" s="34"/>
      <c r="PQY8" s="34"/>
      <c r="PQZ8" s="34"/>
      <c r="PRA8" s="34"/>
      <c r="PRB8" s="34"/>
      <c r="PRC8" s="34"/>
      <c r="PRD8" s="34"/>
      <c r="PRE8" s="34"/>
      <c r="PRF8" s="34"/>
      <c r="PRG8" s="34"/>
      <c r="PRH8" s="34"/>
      <c r="PRI8" s="34"/>
      <c r="PRJ8" s="34"/>
      <c r="PRK8" s="34"/>
      <c r="PRL8" s="34"/>
      <c r="PRM8" s="34"/>
      <c r="PRN8" s="34"/>
      <c r="PRO8" s="34"/>
      <c r="PRP8" s="34"/>
      <c r="PRQ8" s="34"/>
      <c r="PRR8" s="34"/>
      <c r="PRS8" s="34"/>
      <c r="PRT8" s="34"/>
      <c r="PRU8" s="34"/>
      <c r="PRV8" s="34"/>
      <c r="PRW8" s="34"/>
      <c r="PRX8" s="34"/>
      <c r="PRY8" s="34"/>
      <c r="PRZ8" s="34"/>
      <c r="PSA8" s="34"/>
      <c r="PSB8" s="34"/>
      <c r="PSC8" s="34"/>
      <c r="PSD8" s="34"/>
      <c r="PSE8" s="34"/>
      <c r="PSF8" s="34"/>
      <c r="PSG8" s="34"/>
      <c r="PSH8" s="34"/>
      <c r="PSI8" s="34"/>
      <c r="PSJ8" s="34"/>
      <c r="PSK8" s="34"/>
      <c r="PSL8" s="34"/>
      <c r="PSM8" s="34"/>
      <c r="PSN8" s="34"/>
      <c r="PSO8" s="34"/>
      <c r="PSP8" s="34"/>
      <c r="PSQ8" s="34"/>
      <c r="PSR8" s="34"/>
      <c r="PSS8" s="34"/>
      <c r="PST8" s="34"/>
      <c r="PSU8" s="34"/>
      <c r="PSV8" s="34"/>
      <c r="PSW8" s="34"/>
      <c r="PSX8" s="34"/>
      <c r="PSY8" s="34"/>
      <c r="PSZ8" s="34"/>
      <c r="PTA8" s="34"/>
      <c r="PTB8" s="34"/>
      <c r="PTC8" s="34"/>
      <c r="PTD8" s="34"/>
      <c r="PTE8" s="34"/>
      <c r="PTF8" s="34"/>
      <c r="PTG8" s="34"/>
      <c r="PTH8" s="34"/>
      <c r="PTI8" s="34"/>
      <c r="PTJ8" s="34"/>
      <c r="PTK8" s="34"/>
      <c r="PTL8" s="34"/>
      <c r="PTM8" s="34"/>
      <c r="PTN8" s="34"/>
      <c r="PTO8" s="34"/>
      <c r="PTP8" s="34"/>
      <c r="PTQ8" s="34"/>
      <c r="PTR8" s="34"/>
      <c r="PTS8" s="34"/>
      <c r="PTT8" s="34"/>
      <c r="PTU8" s="34"/>
      <c r="PTV8" s="34"/>
      <c r="PTW8" s="34"/>
      <c r="PTX8" s="34"/>
      <c r="PTY8" s="34"/>
      <c r="PTZ8" s="34"/>
      <c r="PUA8" s="34"/>
      <c r="PUB8" s="34"/>
      <c r="PUC8" s="34"/>
      <c r="PUD8" s="34"/>
      <c r="PUE8" s="34"/>
      <c r="PUF8" s="34"/>
      <c r="PUG8" s="34"/>
      <c r="PUH8" s="34"/>
      <c r="PUI8" s="34"/>
      <c r="PUJ8" s="34"/>
      <c r="PUK8" s="34"/>
      <c r="PUL8" s="34"/>
      <c r="PUM8" s="34"/>
      <c r="PUN8" s="34"/>
      <c r="PUO8" s="34"/>
      <c r="PUP8" s="34"/>
      <c r="PUQ8" s="34"/>
      <c r="PUR8" s="34"/>
      <c r="PUS8" s="34"/>
      <c r="PUT8" s="34"/>
      <c r="PUU8" s="34"/>
      <c r="PUV8" s="34"/>
      <c r="PUW8" s="34"/>
      <c r="PUX8" s="34"/>
      <c r="PUY8" s="34"/>
      <c r="PUZ8" s="34"/>
      <c r="PVA8" s="34"/>
      <c r="PVB8" s="34"/>
      <c r="PVC8" s="34"/>
      <c r="PVD8" s="34"/>
      <c r="PVE8" s="34"/>
      <c r="PVF8" s="34"/>
      <c r="PVG8" s="34"/>
      <c r="PVH8" s="34"/>
      <c r="PVI8" s="34"/>
      <c r="PVJ8" s="34"/>
      <c r="PVK8" s="34"/>
      <c r="PVL8" s="34"/>
      <c r="PVM8" s="34"/>
      <c r="PVN8" s="34"/>
      <c r="PVO8" s="34"/>
      <c r="PVP8" s="34"/>
      <c r="PVQ8" s="34"/>
      <c r="PVR8" s="34"/>
      <c r="PVS8" s="34"/>
      <c r="PVT8" s="34"/>
      <c r="PVU8" s="34"/>
      <c r="PVV8" s="34"/>
      <c r="PVW8" s="34"/>
      <c r="PVX8" s="34"/>
      <c r="PVY8" s="34"/>
      <c r="PVZ8" s="34"/>
      <c r="PWA8" s="34"/>
      <c r="PWB8" s="34"/>
      <c r="PWC8" s="34"/>
      <c r="PWD8" s="34"/>
      <c r="PWE8" s="34"/>
      <c r="PWF8" s="34"/>
      <c r="PWG8" s="34"/>
      <c r="PWH8" s="34"/>
      <c r="PWI8" s="34"/>
      <c r="PWJ8" s="34"/>
      <c r="PWK8" s="34"/>
      <c r="PWL8" s="34"/>
      <c r="PWM8" s="34"/>
      <c r="PWN8" s="34"/>
      <c r="PWO8" s="34"/>
      <c r="PWP8" s="34"/>
      <c r="PWQ8" s="34"/>
      <c r="PWR8" s="34"/>
      <c r="PWS8" s="34"/>
      <c r="PWT8" s="34"/>
      <c r="PWU8" s="34"/>
      <c r="PWV8" s="34"/>
      <c r="PWW8" s="34"/>
      <c r="PWX8" s="34"/>
      <c r="PWY8" s="34"/>
      <c r="PWZ8" s="34"/>
      <c r="PXA8" s="34"/>
      <c r="PXB8" s="34"/>
      <c r="PXC8" s="34"/>
      <c r="PXD8" s="34"/>
      <c r="PXE8" s="34"/>
      <c r="PXF8" s="34"/>
      <c r="PXG8" s="34"/>
      <c r="PXH8" s="34"/>
      <c r="PXI8" s="34"/>
      <c r="PXJ8" s="34"/>
      <c r="PXK8" s="34"/>
      <c r="PXL8" s="34"/>
      <c r="PXM8" s="34"/>
      <c r="PXN8" s="34"/>
      <c r="PXO8" s="34"/>
      <c r="PXP8" s="34"/>
      <c r="PXQ8" s="34"/>
      <c r="PXR8" s="34"/>
      <c r="PXS8" s="34"/>
      <c r="PXT8" s="34"/>
      <c r="PXU8" s="34"/>
      <c r="PXV8" s="34"/>
      <c r="PXW8" s="34"/>
      <c r="PXX8" s="34"/>
      <c r="PXY8" s="34"/>
      <c r="PXZ8" s="34"/>
      <c r="PYA8" s="34"/>
      <c r="PYB8" s="34"/>
      <c r="PYC8" s="34"/>
      <c r="PYD8" s="34"/>
      <c r="PYE8" s="34"/>
      <c r="PYF8" s="34"/>
      <c r="PYG8" s="34"/>
      <c r="PYH8" s="34"/>
      <c r="PYI8" s="34"/>
      <c r="PYJ8" s="34"/>
      <c r="PYK8" s="34"/>
      <c r="PYL8" s="34"/>
      <c r="PYM8" s="34"/>
      <c r="PYN8" s="34"/>
      <c r="PYO8" s="34"/>
      <c r="PYP8" s="34"/>
      <c r="PYQ8" s="34"/>
      <c r="PYR8" s="34"/>
      <c r="PYS8" s="34"/>
      <c r="PYT8" s="34"/>
      <c r="PYU8" s="34"/>
      <c r="PYV8" s="34"/>
      <c r="PYW8" s="34"/>
      <c r="PYX8" s="34"/>
      <c r="PYY8" s="34"/>
      <c r="PYZ8" s="34"/>
      <c r="PZA8" s="34"/>
      <c r="PZB8" s="34"/>
      <c r="PZC8" s="34"/>
      <c r="PZD8" s="34"/>
      <c r="PZE8" s="34"/>
      <c r="PZF8" s="34"/>
      <c r="PZG8" s="34"/>
      <c r="PZH8" s="34"/>
      <c r="PZI8" s="34"/>
      <c r="PZJ8" s="34"/>
      <c r="PZK8" s="34"/>
      <c r="PZL8" s="34"/>
      <c r="PZM8" s="34"/>
      <c r="PZN8" s="34"/>
      <c r="PZO8" s="34"/>
      <c r="PZP8" s="34"/>
      <c r="PZQ8" s="34"/>
      <c r="PZR8" s="34"/>
      <c r="PZS8" s="34"/>
      <c r="PZT8" s="34"/>
      <c r="PZU8" s="34"/>
      <c r="PZV8" s="34"/>
      <c r="PZW8" s="34"/>
      <c r="PZX8" s="34"/>
      <c r="PZY8" s="34"/>
      <c r="PZZ8" s="34"/>
      <c r="QAA8" s="34"/>
      <c r="QAB8" s="34"/>
      <c r="QAC8" s="34"/>
      <c r="QAD8" s="34"/>
      <c r="QAE8" s="34"/>
      <c r="QAF8" s="34"/>
      <c r="QAG8" s="34"/>
      <c r="QAH8" s="34"/>
      <c r="QAI8" s="34"/>
      <c r="QAJ8" s="34"/>
      <c r="QAK8" s="34"/>
      <c r="QAL8" s="34"/>
      <c r="QAM8" s="34"/>
      <c r="QAN8" s="34"/>
      <c r="QAO8" s="34"/>
      <c r="QAP8" s="34"/>
      <c r="QAQ8" s="34"/>
      <c r="QAR8" s="34"/>
      <c r="QAS8" s="34"/>
      <c r="QAT8" s="34"/>
      <c r="QAU8" s="34"/>
      <c r="QAV8" s="34"/>
      <c r="QAW8" s="34"/>
      <c r="QAX8" s="34"/>
      <c r="QAY8" s="34"/>
      <c r="QAZ8" s="34"/>
      <c r="QBA8" s="34"/>
      <c r="QBB8" s="34"/>
      <c r="QBC8" s="34"/>
      <c r="QBD8" s="34"/>
      <c r="QBE8" s="34"/>
      <c r="QBF8" s="34"/>
      <c r="QBG8" s="34"/>
      <c r="QBH8" s="34"/>
      <c r="QBI8" s="34"/>
      <c r="QBJ8" s="34"/>
      <c r="QBK8" s="34"/>
      <c r="QBL8" s="34"/>
      <c r="QBM8" s="34"/>
      <c r="QBN8" s="34"/>
      <c r="QBO8" s="34"/>
      <c r="QBP8" s="34"/>
      <c r="QBQ8" s="34"/>
      <c r="QBR8" s="34"/>
      <c r="QBS8" s="34"/>
      <c r="QBT8" s="34"/>
      <c r="QBU8" s="34"/>
      <c r="QBV8" s="34"/>
      <c r="QBW8" s="34"/>
      <c r="QBX8" s="34"/>
      <c r="QBY8" s="34"/>
      <c r="QBZ8" s="34"/>
      <c r="QCA8" s="34"/>
      <c r="QCB8" s="34"/>
      <c r="QCC8" s="34"/>
      <c r="QCD8" s="34"/>
      <c r="QCE8" s="34"/>
      <c r="QCF8" s="34"/>
      <c r="QCG8" s="34"/>
      <c r="QCH8" s="34"/>
      <c r="QCI8" s="34"/>
      <c r="QCJ8" s="34"/>
      <c r="QCK8" s="34"/>
      <c r="QCL8" s="34"/>
      <c r="QCM8" s="34"/>
      <c r="QCN8" s="34"/>
      <c r="QCO8" s="34"/>
      <c r="QCP8" s="34"/>
      <c r="QCQ8" s="34"/>
      <c r="QCR8" s="34"/>
      <c r="QCS8" s="34"/>
      <c r="QCT8" s="34"/>
      <c r="QCU8" s="34"/>
      <c r="QCV8" s="34"/>
      <c r="QCW8" s="34"/>
      <c r="QCX8" s="34"/>
      <c r="QCY8" s="34"/>
      <c r="QCZ8" s="34"/>
      <c r="QDA8" s="34"/>
      <c r="QDB8" s="34"/>
      <c r="QDC8" s="34"/>
      <c r="QDD8" s="34"/>
      <c r="QDE8" s="34"/>
      <c r="QDF8" s="34"/>
      <c r="QDG8" s="34"/>
      <c r="QDH8" s="34"/>
      <c r="QDI8" s="34"/>
      <c r="QDJ8" s="34"/>
      <c r="QDK8" s="34"/>
      <c r="QDL8" s="34"/>
      <c r="QDM8" s="34"/>
      <c r="QDN8" s="34"/>
      <c r="QDO8" s="34"/>
      <c r="QDP8" s="34"/>
      <c r="QDQ8" s="34"/>
      <c r="QDR8" s="34"/>
      <c r="QDS8" s="34"/>
      <c r="QDT8" s="34"/>
      <c r="QDU8" s="34"/>
      <c r="QDV8" s="34"/>
      <c r="QDW8" s="34"/>
      <c r="QDX8" s="34"/>
      <c r="QDY8" s="34"/>
      <c r="QDZ8" s="34"/>
      <c r="QEA8" s="34"/>
      <c r="QEB8" s="34"/>
      <c r="QEC8" s="34"/>
      <c r="QED8" s="34"/>
      <c r="QEE8" s="34"/>
      <c r="QEF8" s="34"/>
      <c r="QEG8" s="34"/>
      <c r="QEH8" s="34"/>
      <c r="QEI8" s="34"/>
      <c r="QEJ8" s="34"/>
      <c r="QEK8" s="34"/>
      <c r="QEL8" s="34"/>
      <c r="QEM8" s="34"/>
      <c r="QEN8" s="34"/>
      <c r="QEO8" s="34"/>
      <c r="QEP8" s="34"/>
      <c r="QEQ8" s="34"/>
      <c r="QER8" s="34"/>
      <c r="QES8" s="34"/>
      <c r="QET8" s="34"/>
      <c r="QEU8" s="34"/>
      <c r="QEV8" s="34"/>
      <c r="QEW8" s="34"/>
      <c r="QEX8" s="34"/>
      <c r="QEY8" s="34"/>
      <c r="QEZ8" s="34"/>
      <c r="QFA8" s="34"/>
      <c r="QFB8" s="34"/>
      <c r="QFC8" s="34"/>
      <c r="QFD8" s="34"/>
      <c r="QFE8" s="34"/>
      <c r="QFF8" s="34"/>
      <c r="QFG8" s="34"/>
      <c r="QFH8" s="34"/>
      <c r="QFI8" s="34"/>
      <c r="QFJ8" s="34"/>
      <c r="QFK8" s="34"/>
      <c r="QFL8" s="34"/>
      <c r="QFM8" s="34"/>
      <c r="QFN8" s="34"/>
      <c r="QFO8" s="34"/>
      <c r="QFP8" s="34"/>
      <c r="QFQ8" s="34"/>
      <c r="QFR8" s="34"/>
      <c r="QFS8" s="34"/>
      <c r="QFT8" s="34"/>
      <c r="QFU8" s="34"/>
      <c r="QFV8" s="34"/>
      <c r="QFW8" s="34"/>
      <c r="QFX8" s="34"/>
      <c r="QFY8" s="34"/>
      <c r="QFZ8" s="34"/>
      <c r="QGA8" s="34"/>
      <c r="QGB8" s="34"/>
      <c r="QGC8" s="34"/>
      <c r="QGD8" s="34"/>
      <c r="QGE8" s="34"/>
      <c r="QGF8" s="34"/>
      <c r="QGG8" s="34"/>
      <c r="QGH8" s="34"/>
      <c r="QGI8" s="34"/>
      <c r="QGJ8" s="34"/>
      <c r="QGK8" s="34"/>
      <c r="QGL8" s="34"/>
      <c r="QGM8" s="34"/>
      <c r="QGN8" s="34"/>
      <c r="QGO8" s="34"/>
      <c r="QGP8" s="34"/>
      <c r="QGQ8" s="34"/>
      <c r="QGR8" s="34"/>
      <c r="QGS8" s="34"/>
      <c r="QGT8" s="34"/>
      <c r="QGU8" s="34"/>
      <c r="QGV8" s="34"/>
      <c r="QGW8" s="34"/>
      <c r="QGX8" s="34"/>
      <c r="QGY8" s="34"/>
      <c r="QGZ8" s="34"/>
      <c r="QHA8" s="34"/>
      <c r="QHB8" s="34"/>
      <c r="QHC8" s="34"/>
      <c r="QHD8" s="34"/>
      <c r="QHE8" s="34"/>
      <c r="QHF8" s="34"/>
      <c r="QHG8" s="34"/>
      <c r="QHH8" s="34"/>
      <c r="QHI8" s="34"/>
      <c r="QHJ8" s="34"/>
      <c r="QHK8" s="34"/>
      <c r="QHL8" s="34"/>
      <c r="QHM8" s="34"/>
      <c r="QHN8" s="34"/>
      <c r="QHO8" s="34"/>
      <c r="QHP8" s="34"/>
      <c r="QHQ8" s="34"/>
      <c r="QHR8" s="34"/>
      <c r="QHS8" s="34"/>
      <c r="QHT8" s="34"/>
      <c r="QHU8" s="34"/>
      <c r="QHV8" s="34"/>
      <c r="QHW8" s="34"/>
      <c r="QHX8" s="34"/>
      <c r="QHY8" s="34"/>
      <c r="QHZ8" s="34"/>
      <c r="QIA8" s="34"/>
      <c r="QIB8" s="34"/>
      <c r="QIC8" s="34"/>
      <c r="QID8" s="34"/>
      <c r="QIE8" s="34"/>
      <c r="QIF8" s="34"/>
      <c r="QIG8" s="34"/>
      <c r="QIH8" s="34"/>
      <c r="QII8" s="34"/>
      <c r="QIJ8" s="34"/>
      <c r="QIK8" s="34"/>
      <c r="QIL8" s="34"/>
      <c r="QIM8" s="34"/>
      <c r="QIN8" s="34"/>
      <c r="QIO8" s="34"/>
      <c r="QIP8" s="34"/>
      <c r="QIQ8" s="34"/>
      <c r="QIR8" s="34"/>
      <c r="QIS8" s="34"/>
      <c r="QIT8" s="34"/>
      <c r="QIU8" s="34"/>
      <c r="QIV8" s="34"/>
      <c r="QIW8" s="34"/>
      <c r="QIX8" s="34"/>
      <c r="QIY8" s="34"/>
      <c r="QIZ8" s="34"/>
      <c r="QJA8" s="34"/>
      <c r="QJB8" s="34"/>
      <c r="QJC8" s="34"/>
      <c r="QJD8" s="34"/>
      <c r="QJE8" s="34"/>
      <c r="QJF8" s="34"/>
      <c r="QJG8" s="34"/>
      <c r="QJH8" s="34"/>
      <c r="QJI8" s="34"/>
      <c r="QJJ8" s="34"/>
      <c r="QJK8" s="34"/>
      <c r="QJL8" s="34"/>
      <c r="QJM8" s="34"/>
      <c r="QJN8" s="34"/>
      <c r="QJO8" s="34"/>
      <c r="QJP8" s="34"/>
      <c r="QJQ8" s="34"/>
      <c r="QJR8" s="34"/>
      <c r="QJS8" s="34"/>
      <c r="QJT8" s="34"/>
      <c r="QJU8" s="34"/>
      <c r="QJV8" s="34"/>
      <c r="QJW8" s="34"/>
      <c r="QJX8" s="34"/>
      <c r="QJY8" s="34"/>
      <c r="QJZ8" s="34"/>
      <c r="QKA8" s="34"/>
      <c r="QKB8" s="34"/>
      <c r="QKC8" s="34"/>
      <c r="QKD8" s="34"/>
      <c r="QKE8" s="34"/>
      <c r="QKF8" s="34"/>
      <c r="QKG8" s="34"/>
      <c r="QKH8" s="34"/>
      <c r="QKI8" s="34"/>
      <c r="QKJ8" s="34"/>
      <c r="QKK8" s="34"/>
      <c r="QKL8" s="34"/>
      <c r="QKM8" s="34"/>
      <c r="QKN8" s="34"/>
      <c r="QKO8" s="34"/>
      <c r="QKP8" s="34"/>
      <c r="QKQ8" s="34"/>
      <c r="QKR8" s="34"/>
      <c r="QKS8" s="34"/>
      <c r="QKT8" s="34"/>
      <c r="QKU8" s="34"/>
      <c r="QKV8" s="34"/>
      <c r="QKW8" s="34"/>
      <c r="QKX8" s="34"/>
      <c r="QKY8" s="34"/>
      <c r="QKZ8" s="34"/>
      <c r="QLA8" s="34"/>
      <c r="QLB8" s="34"/>
      <c r="QLC8" s="34"/>
      <c r="QLD8" s="34"/>
      <c r="QLE8" s="34"/>
      <c r="QLF8" s="34"/>
      <c r="QLG8" s="34"/>
      <c r="QLH8" s="34"/>
      <c r="QLI8" s="34"/>
      <c r="QLJ8" s="34"/>
      <c r="QLK8" s="34"/>
      <c r="QLL8" s="34"/>
      <c r="QLM8" s="34"/>
      <c r="QLN8" s="34"/>
      <c r="QLO8" s="34"/>
      <c r="QLP8" s="34"/>
      <c r="QLQ8" s="34"/>
      <c r="QLR8" s="34"/>
      <c r="QLS8" s="34"/>
      <c r="QLT8" s="34"/>
      <c r="QLU8" s="34"/>
      <c r="QLV8" s="34"/>
      <c r="QLW8" s="34"/>
      <c r="QLX8" s="34"/>
      <c r="QLY8" s="34"/>
      <c r="QLZ8" s="34"/>
      <c r="QMA8" s="34"/>
      <c r="QMB8" s="34"/>
      <c r="QMC8" s="34"/>
      <c r="QMD8" s="34"/>
      <c r="QME8" s="34"/>
      <c r="QMF8" s="34"/>
      <c r="QMG8" s="34"/>
      <c r="QMH8" s="34"/>
      <c r="QMI8" s="34"/>
      <c r="QMJ8" s="34"/>
      <c r="QMK8" s="34"/>
      <c r="QML8" s="34"/>
      <c r="QMM8" s="34"/>
      <c r="QMN8" s="34"/>
      <c r="QMO8" s="34"/>
      <c r="QMP8" s="34"/>
      <c r="QMQ8" s="34"/>
      <c r="QMR8" s="34"/>
      <c r="QMS8" s="34"/>
      <c r="QMT8" s="34"/>
      <c r="QMU8" s="34"/>
      <c r="QMV8" s="34"/>
      <c r="QMW8" s="34"/>
      <c r="QMX8" s="34"/>
      <c r="QMY8" s="34"/>
      <c r="QMZ8" s="34"/>
      <c r="QNA8" s="34"/>
      <c r="QNB8" s="34"/>
      <c r="QNC8" s="34"/>
      <c r="QND8" s="34"/>
      <c r="QNE8" s="34"/>
      <c r="QNF8" s="34"/>
      <c r="QNG8" s="34"/>
      <c r="QNH8" s="34"/>
      <c r="QNI8" s="34"/>
      <c r="QNJ8" s="34"/>
      <c r="QNK8" s="34"/>
      <c r="QNL8" s="34"/>
      <c r="QNM8" s="34"/>
      <c r="QNN8" s="34"/>
      <c r="QNO8" s="34"/>
      <c r="QNP8" s="34"/>
      <c r="QNQ8" s="34"/>
      <c r="QNR8" s="34"/>
      <c r="QNS8" s="34"/>
      <c r="QNT8" s="34"/>
      <c r="QNU8" s="34"/>
      <c r="QNV8" s="34"/>
      <c r="QNW8" s="34"/>
      <c r="QNX8" s="34"/>
      <c r="QNY8" s="34"/>
      <c r="QNZ8" s="34"/>
      <c r="QOA8" s="34"/>
      <c r="QOB8" s="34"/>
      <c r="QOC8" s="34"/>
      <c r="QOD8" s="34"/>
      <c r="QOE8" s="34"/>
      <c r="QOF8" s="34"/>
      <c r="QOG8" s="34"/>
      <c r="QOH8" s="34"/>
      <c r="QOI8" s="34"/>
      <c r="QOJ8" s="34"/>
      <c r="QOK8" s="34"/>
      <c r="QOL8" s="34"/>
      <c r="QOM8" s="34"/>
      <c r="QON8" s="34"/>
      <c r="QOO8" s="34"/>
      <c r="QOP8" s="34"/>
      <c r="QOQ8" s="34"/>
      <c r="QOR8" s="34"/>
      <c r="QOS8" s="34"/>
      <c r="QOT8" s="34"/>
      <c r="QOU8" s="34"/>
      <c r="QOV8" s="34"/>
      <c r="QOW8" s="34"/>
      <c r="QOX8" s="34"/>
      <c r="QOY8" s="34"/>
      <c r="QOZ8" s="34"/>
      <c r="QPA8" s="34"/>
      <c r="QPB8" s="34"/>
      <c r="QPC8" s="34"/>
      <c r="QPD8" s="34"/>
      <c r="QPE8" s="34"/>
      <c r="QPF8" s="34"/>
      <c r="QPG8" s="34"/>
      <c r="QPH8" s="34"/>
      <c r="QPI8" s="34"/>
      <c r="QPJ8" s="34"/>
      <c r="QPK8" s="34"/>
      <c r="QPL8" s="34"/>
      <c r="QPM8" s="34"/>
      <c r="QPN8" s="34"/>
      <c r="QPO8" s="34"/>
      <c r="QPP8" s="34"/>
      <c r="QPQ8" s="34"/>
      <c r="QPR8" s="34"/>
      <c r="QPS8" s="34"/>
      <c r="QPT8" s="34"/>
      <c r="QPU8" s="34"/>
      <c r="QPV8" s="34"/>
      <c r="QPW8" s="34"/>
      <c r="QPX8" s="34"/>
      <c r="QPY8" s="34"/>
      <c r="QPZ8" s="34"/>
      <c r="QQA8" s="34"/>
      <c r="QQB8" s="34"/>
      <c r="QQC8" s="34"/>
      <c r="QQD8" s="34"/>
      <c r="QQE8" s="34"/>
      <c r="QQF8" s="34"/>
      <c r="QQG8" s="34"/>
      <c r="QQH8" s="34"/>
      <c r="QQI8" s="34"/>
      <c r="QQJ8" s="34"/>
      <c r="QQK8" s="34"/>
      <c r="QQL8" s="34"/>
      <c r="QQM8" s="34"/>
      <c r="QQN8" s="34"/>
      <c r="QQO8" s="34"/>
      <c r="QQP8" s="34"/>
      <c r="QQQ8" s="34"/>
      <c r="QQR8" s="34"/>
      <c r="QQS8" s="34"/>
      <c r="QQT8" s="34"/>
      <c r="QQU8" s="34"/>
      <c r="QQV8" s="34"/>
      <c r="QQW8" s="34"/>
      <c r="QQX8" s="34"/>
      <c r="QQY8" s="34"/>
      <c r="QQZ8" s="34"/>
      <c r="QRA8" s="34"/>
      <c r="QRB8" s="34"/>
      <c r="QRC8" s="34"/>
      <c r="QRD8" s="34"/>
      <c r="QRE8" s="34"/>
      <c r="QRF8" s="34"/>
      <c r="QRG8" s="34"/>
      <c r="QRH8" s="34"/>
      <c r="QRI8" s="34"/>
      <c r="QRJ8" s="34"/>
      <c r="QRK8" s="34"/>
      <c r="QRL8" s="34"/>
      <c r="QRM8" s="34"/>
      <c r="QRN8" s="34"/>
      <c r="QRO8" s="34"/>
      <c r="QRP8" s="34"/>
      <c r="QRQ8" s="34"/>
      <c r="QRR8" s="34"/>
      <c r="QRS8" s="34"/>
      <c r="QRT8" s="34"/>
      <c r="QRU8" s="34"/>
      <c r="QRV8" s="34"/>
      <c r="QRW8" s="34"/>
      <c r="QRX8" s="34"/>
      <c r="QRY8" s="34"/>
      <c r="QRZ8" s="34"/>
      <c r="QSA8" s="34"/>
      <c r="QSB8" s="34"/>
      <c r="QSC8" s="34"/>
      <c r="QSD8" s="34"/>
      <c r="QSE8" s="34"/>
      <c r="QSF8" s="34"/>
      <c r="QSG8" s="34"/>
      <c r="QSH8" s="34"/>
      <c r="QSI8" s="34"/>
      <c r="QSJ8" s="34"/>
      <c r="QSK8" s="34"/>
      <c r="QSL8" s="34"/>
      <c r="QSM8" s="34"/>
      <c r="QSN8" s="34"/>
      <c r="QSO8" s="34"/>
      <c r="QSP8" s="34"/>
      <c r="QSQ8" s="34"/>
      <c r="QSR8" s="34"/>
      <c r="QSS8" s="34"/>
      <c r="QST8" s="34"/>
      <c r="QSU8" s="34"/>
      <c r="QSV8" s="34"/>
      <c r="QSW8" s="34"/>
      <c r="QSX8" s="34"/>
      <c r="QSY8" s="34"/>
      <c r="QSZ8" s="34"/>
      <c r="QTA8" s="34"/>
      <c r="QTB8" s="34"/>
      <c r="QTC8" s="34"/>
      <c r="QTD8" s="34"/>
      <c r="QTE8" s="34"/>
      <c r="QTF8" s="34"/>
      <c r="QTG8" s="34"/>
      <c r="QTH8" s="34"/>
      <c r="QTI8" s="34"/>
      <c r="QTJ8" s="34"/>
      <c r="QTK8" s="34"/>
      <c r="QTL8" s="34"/>
      <c r="QTM8" s="34"/>
      <c r="QTN8" s="34"/>
      <c r="QTO8" s="34"/>
      <c r="QTP8" s="34"/>
      <c r="QTQ8" s="34"/>
      <c r="QTR8" s="34"/>
      <c r="QTS8" s="34"/>
      <c r="QTT8" s="34"/>
      <c r="QTU8" s="34"/>
      <c r="QTV8" s="34"/>
      <c r="QTW8" s="34"/>
      <c r="QTX8" s="34"/>
      <c r="QTY8" s="34"/>
      <c r="QTZ8" s="34"/>
      <c r="QUA8" s="34"/>
      <c r="QUB8" s="34"/>
      <c r="QUC8" s="34"/>
      <c r="QUD8" s="34"/>
      <c r="QUE8" s="34"/>
      <c r="QUF8" s="34"/>
      <c r="QUG8" s="34"/>
      <c r="QUH8" s="34"/>
      <c r="QUI8" s="34"/>
      <c r="QUJ8" s="34"/>
      <c r="QUK8" s="34"/>
      <c r="QUL8" s="34"/>
      <c r="QUM8" s="34"/>
      <c r="QUN8" s="34"/>
      <c r="QUO8" s="34"/>
      <c r="QUP8" s="34"/>
      <c r="QUQ8" s="34"/>
      <c r="QUR8" s="34"/>
      <c r="QUS8" s="34"/>
      <c r="QUT8" s="34"/>
      <c r="QUU8" s="34"/>
      <c r="QUV8" s="34"/>
      <c r="QUW8" s="34"/>
      <c r="QUX8" s="34"/>
      <c r="QUY8" s="34"/>
      <c r="QUZ8" s="34"/>
      <c r="QVA8" s="34"/>
      <c r="QVB8" s="34"/>
      <c r="QVC8" s="34"/>
      <c r="QVD8" s="34"/>
      <c r="QVE8" s="34"/>
      <c r="QVF8" s="34"/>
      <c r="QVG8" s="34"/>
      <c r="QVH8" s="34"/>
      <c r="QVI8" s="34"/>
      <c r="QVJ8" s="34"/>
      <c r="QVK8" s="34"/>
      <c r="QVL8" s="34"/>
      <c r="QVM8" s="34"/>
      <c r="QVN8" s="34"/>
      <c r="QVO8" s="34"/>
      <c r="QVP8" s="34"/>
      <c r="QVQ8" s="34"/>
      <c r="QVR8" s="34"/>
      <c r="QVS8" s="34"/>
      <c r="QVT8" s="34"/>
      <c r="QVU8" s="34"/>
      <c r="QVV8" s="34"/>
      <c r="QVW8" s="34"/>
      <c r="QVX8" s="34"/>
      <c r="QVY8" s="34"/>
      <c r="QVZ8" s="34"/>
      <c r="QWA8" s="34"/>
      <c r="QWB8" s="34"/>
      <c r="QWC8" s="34"/>
      <c r="QWD8" s="34"/>
      <c r="QWE8" s="34"/>
      <c r="QWF8" s="34"/>
      <c r="QWG8" s="34"/>
      <c r="QWH8" s="34"/>
      <c r="QWI8" s="34"/>
      <c r="QWJ8" s="34"/>
      <c r="QWK8" s="34"/>
      <c r="QWL8" s="34"/>
      <c r="QWM8" s="34"/>
      <c r="QWN8" s="34"/>
      <c r="QWO8" s="34"/>
      <c r="QWP8" s="34"/>
      <c r="QWQ8" s="34"/>
      <c r="QWR8" s="34"/>
      <c r="QWS8" s="34"/>
      <c r="QWT8" s="34"/>
      <c r="QWU8" s="34"/>
      <c r="QWV8" s="34"/>
      <c r="QWW8" s="34"/>
      <c r="QWX8" s="34"/>
      <c r="QWY8" s="34"/>
      <c r="QWZ8" s="34"/>
      <c r="QXA8" s="34"/>
      <c r="QXB8" s="34"/>
      <c r="QXC8" s="34"/>
      <c r="QXD8" s="34"/>
      <c r="QXE8" s="34"/>
      <c r="QXF8" s="34"/>
      <c r="QXG8" s="34"/>
      <c r="QXH8" s="34"/>
      <c r="QXI8" s="34"/>
      <c r="QXJ8" s="34"/>
      <c r="QXK8" s="34"/>
      <c r="QXL8" s="34"/>
      <c r="QXM8" s="34"/>
      <c r="QXN8" s="34"/>
      <c r="QXO8" s="34"/>
      <c r="QXP8" s="34"/>
      <c r="QXQ8" s="34"/>
      <c r="QXR8" s="34"/>
      <c r="QXS8" s="34"/>
      <c r="QXT8" s="34"/>
      <c r="QXU8" s="34"/>
      <c r="QXV8" s="34"/>
      <c r="QXW8" s="34"/>
      <c r="QXX8" s="34"/>
      <c r="QXY8" s="34"/>
      <c r="QXZ8" s="34"/>
      <c r="QYA8" s="34"/>
      <c r="QYB8" s="34"/>
      <c r="QYC8" s="34"/>
      <c r="QYD8" s="34"/>
      <c r="QYE8" s="34"/>
      <c r="QYF8" s="34"/>
      <c r="QYG8" s="34"/>
      <c r="QYH8" s="34"/>
      <c r="QYI8" s="34"/>
      <c r="QYJ8" s="34"/>
      <c r="QYK8" s="34"/>
      <c r="QYL8" s="34"/>
      <c r="QYM8" s="34"/>
      <c r="QYN8" s="34"/>
      <c r="QYO8" s="34"/>
      <c r="QYP8" s="34"/>
      <c r="QYQ8" s="34"/>
      <c r="QYR8" s="34"/>
      <c r="QYS8" s="34"/>
      <c r="QYT8" s="34"/>
      <c r="QYU8" s="34"/>
      <c r="QYV8" s="34"/>
      <c r="QYW8" s="34"/>
      <c r="QYX8" s="34"/>
      <c r="QYY8" s="34"/>
      <c r="QYZ8" s="34"/>
      <c r="QZA8" s="34"/>
      <c r="QZB8" s="34"/>
      <c r="QZC8" s="34"/>
      <c r="QZD8" s="34"/>
      <c r="QZE8" s="34"/>
      <c r="QZF8" s="34"/>
      <c r="QZG8" s="34"/>
      <c r="QZH8" s="34"/>
      <c r="QZI8" s="34"/>
      <c r="QZJ8" s="34"/>
      <c r="QZK8" s="34"/>
      <c r="QZL8" s="34"/>
      <c r="QZM8" s="34"/>
      <c r="QZN8" s="34"/>
      <c r="QZO8" s="34"/>
      <c r="QZP8" s="34"/>
      <c r="QZQ8" s="34"/>
      <c r="QZR8" s="34"/>
      <c r="QZS8" s="34"/>
      <c r="QZT8" s="34"/>
      <c r="QZU8" s="34"/>
      <c r="QZV8" s="34"/>
      <c r="QZW8" s="34"/>
      <c r="QZX8" s="34"/>
      <c r="QZY8" s="34"/>
      <c r="QZZ8" s="34"/>
      <c r="RAA8" s="34"/>
      <c r="RAB8" s="34"/>
      <c r="RAC8" s="34"/>
      <c r="RAD8" s="34"/>
      <c r="RAE8" s="34"/>
      <c r="RAF8" s="34"/>
      <c r="RAG8" s="34"/>
      <c r="RAH8" s="34"/>
      <c r="RAI8" s="34"/>
      <c r="RAJ8" s="34"/>
      <c r="RAK8" s="34"/>
      <c r="RAL8" s="34"/>
      <c r="RAM8" s="34"/>
      <c r="RAN8" s="34"/>
      <c r="RAO8" s="34"/>
      <c r="RAP8" s="34"/>
      <c r="RAQ8" s="34"/>
      <c r="RAR8" s="34"/>
      <c r="RAS8" s="34"/>
      <c r="RAT8" s="34"/>
      <c r="RAU8" s="34"/>
      <c r="RAV8" s="34"/>
      <c r="RAW8" s="34"/>
      <c r="RAX8" s="34"/>
      <c r="RAY8" s="34"/>
      <c r="RAZ8" s="34"/>
      <c r="RBA8" s="34"/>
      <c r="RBB8" s="34"/>
      <c r="RBC8" s="34"/>
      <c r="RBD8" s="34"/>
      <c r="RBE8" s="34"/>
      <c r="RBF8" s="34"/>
      <c r="RBG8" s="34"/>
      <c r="RBH8" s="34"/>
      <c r="RBI8" s="34"/>
      <c r="RBJ8" s="34"/>
      <c r="RBK8" s="34"/>
      <c r="RBL8" s="34"/>
      <c r="RBM8" s="34"/>
      <c r="RBN8" s="34"/>
      <c r="RBO8" s="34"/>
      <c r="RBP8" s="34"/>
      <c r="RBQ8" s="34"/>
      <c r="RBR8" s="34"/>
      <c r="RBS8" s="34"/>
      <c r="RBT8" s="34"/>
      <c r="RBU8" s="34"/>
      <c r="RBV8" s="34"/>
      <c r="RBW8" s="34"/>
      <c r="RBX8" s="34"/>
      <c r="RBY8" s="34"/>
      <c r="RBZ8" s="34"/>
      <c r="RCA8" s="34"/>
      <c r="RCB8" s="34"/>
      <c r="RCC8" s="34"/>
      <c r="RCD8" s="34"/>
      <c r="RCE8" s="34"/>
      <c r="RCF8" s="34"/>
      <c r="RCG8" s="34"/>
      <c r="RCH8" s="34"/>
      <c r="RCI8" s="34"/>
      <c r="RCJ8" s="34"/>
      <c r="RCK8" s="34"/>
      <c r="RCL8" s="34"/>
      <c r="RCM8" s="34"/>
      <c r="RCN8" s="34"/>
      <c r="RCO8" s="34"/>
      <c r="RCP8" s="34"/>
      <c r="RCQ8" s="34"/>
      <c r="RCR8" s="34"/>
      <c r="RCS8" s="34"/>
      <c r="RCT8" s="34"/>
      <c r="RCU8" s="34"/>
      <c r="RCV8" s="34"/>
      <c r="RCW8" s="34"/>
      <c r="RCX8" s="34"/>
      <c r="RCY8" s="34"/>
      <c r="RCZ8" s="34"/>
      <c r="RDA8" s="34"/>
      <c r="RDB8" s="34"/>
      <c r="RDC8" s="34"/>
      <c r="RDD8" s="34"/>
      <c r="RDE8" s="34"/>
      <c r="RDF8" s="34"/>
      <c r="RDG8" s="34"/>
      <c r="RDH8" s="34"/>
      <c r="RDI8" s="34"/>
      <c r="RDJ8" s="34"/>
      <c r="RDK8" s="34"/>
      <c r="RDL8" s="34"/>
      <c r="RDM8" s="34"/>
      <c r="RDN8" s="34"/>
      <c r="RDO8" s="34"/>
      <c r="RDP8" s="34"/>
      <c r="RDQ8" s="34"/>
      <c r="RDR8" s="34"/>
      <c r="RDS8" s="34"/>
      <c r="RDT8" s="34"/>
      <c r="RDU8" s="34"/>
      <c r="RDV8" s="34"/>
      <c r="RDW8" s="34"/>
      <c r="RDX8" s="34"/>
      <c r="RDY8" s="34"/>
      <c r="RDZ8" s="34"/>
      <c r="REA8" s="34"/>
      <c r="REB8" s="34"/>
      <c r="REC8" s="34"/>
      <c r="RED8" s="34"/>
      <c r="REE8" s="34"/>
      <c r="REF8" s="34"/>
      <c r="REG8" s="34"/>
      <c r="REH8" s="34"/>
      <c r="REI8" s="34"/>
      <c r="REJ8" s="34"/>
      <c r="REK8" s="34"/>
      <c r="REL8" s="34"/>
      <c r="REM8" s="34"/>
      <c r="REN8" s="34"/>
      <c r="REO8" s="34"/>
      <c r="REP8" s="34"/>
      <c r="REQ8" s="34"/>
      <c r="RER8" s="34"/>
      <c r="RES8" s="34"/>
      <c r="RET8" s="34"/>
      <c r="REU8" s="34"/>
      <c r="REV8" s="34"/>
      <c r="REW8" s="34"/>
      <c r="REX8" s="34"/>
      <c r="REY8" s="34"/>
      <c r="REZ8" s="34"/>
      <c r="RFA8" s="34"/>
      <c r="RFB8" s="34"/>
      <c r="RFC8" s="34"/>
      <c r="RFD8" s="34"/>
      <c r="RFE8" s="34"/>
      <c r="RFF8" s="34"/>
      <c r="RFG8" s="34"/>
      <c r="RFH8" s="34"/>
      <c r="RFI8" s="34"/>
      <c r="RFJ8" s="34"/>
      <c r="RFK8" s="34"/>
      <c r="RFL8" s="34"/>
      <c r="RFM8" s="34"/>
      <c r="RFN8" s="34"/>
      <c r="RFO8" s="34"/>
      <c r="RFP8" s="34"/>
      <c r="RFQ8" s="34"/>
      <c r="RFR8" s="34"/>
      <c r="RFS8" s="34"/>
      <c r="RFT8" s="34"/>
      <c r="RFU8" s="34"/>
      <c r="RFV8" s="34"/>
      <c r="RFW8" s="34"/>
      <c r="RFX8" s="34"/>
      <c r="RFY8" s="34"/>
      <c r="RFZ8" s="34"/>
      <c r="RGA8" s="34"/>
      <c r="RGB8" s="34"/>
      <c r="RGC8" s="34"/>
      <c r="RGD8" s="34"/>
      <c r="RGE8" s="34"/>
      <c r="RGF8" s="34"/>
      <c r="RGG8" s="34"/>
      <c r="RGH8" s="34"/>
      <c r="RGI8" s="34"/>
      <c r="RGJ8" s="34"/>
      <c r="RGK8" s="34"/>
      <c r="RGL8" s="34"/>
      <c r="RGM8" s="34"/>
      <c r="RGN8" s="34"/>
      <c r="RGO8" s="34"/>
      <c r="RGP8" s="34"/>
      <c r="RGQ8" s="34"/>
      <c r="RGR8" s="34"/>
      <c r="RGS8" s="34"/>
      <c r="RGT8" s="34"/>
      <c r="RGU8" s="34"/>
      <c r="RGV8" s="34"/>
      <c r="RGW8" s="34"/>
      <c r="RGX8" s="34"/>
      <c r="RGY8" s="34"/>
      <c r="RGZ8" s="34"/>
      <c r="RHA8" s="34"/>
      <c r="RHB8" s="34"/>
      <c r="RHC8" s="34"/>
      <c r="RHD8" s="34"/>
      <c r="RHE8" s="34"/>
      <c r="RHF8" s="34"/>
      <c r="RHG8" s="34"/>
      <c r="RHH8" s="34"/>
      <c r="RHI8" s="34"/>
      <c r="RHJ8" s="34"/>
      <c r="RHK8" s="34"/>
      <c r="RHL8" s="34"/>
      <c r="RHM8" s="34"/>
      <c r="RHN8" s="34"/>
      <c r="RHO8" s="34"/>
      <c r="RHP8" s="34"/>
      <c r="RHQ8" s="34"/>
      <c r="RHR8" s="34"/>
      <c r="RHS8" s="34"/>
      <c r="RHT8" s="34"/>
      <c r="RHU8" s="34"/>
      <c r="RHV8" s="34"/>
      <c r="RHW8" s="34"/>
      <c r="RHX8" s="34"/>
      <c r="RHY8" s="34"/>
      <c r="RHZ8" s="34"/>
      <c r="RIA8" s="34"/>
      <c r="RIB8" s="34"/>
      <c r="RIC8" s="34"/>
      <c r="RID8" s="34"/>
      <c r="RIE8" s="34"/>
      <c r="RIF8" s="34"/>
      <c r="RIG8" s="34"/>
      <c r="RIH8" s="34"/>
      <c r="RII8" s="34"/>
      <c r="RIJ8" s="34"/>
      <c r="RIK8" s="34"/>
      <c r="RIL8" s="34"/>
      <c r="RIM8" s="34"/>
      <c r="RIN8" s="34"/>
      <c r="RIO8" s="34"/>
      <c r="RIP8" s="34"/>
      <c r="RIQ8" s="34"/>
      <c r="RIR8" s="34"/>
      <c r="RIS8" s="34"/>
      <c r="RIT8" s="34"/>
      <c r="RIU8" s="34"/>
      <c r="RIV8" s="34"/>
      <c r="RIW8" s="34"/>
      <c r="RIX8" s="34"/>
      <c r="RIY8" s="34"/>
      <c r="RIZ8" s="34"/>
      <c r="RJA8" s="34"/>
      <c r="RJB8" s="34"/>
      <c r="RJC8" s="34"/>
      <c r="RJD8" s="34"/>
      <c r="RJE8" s="34"/>
      <c r="RJF8" s="34"/>
      <c r="RJG8" s="34"/>
      <c r="RJH8" s="34"/>
      <c r="RJI8" s="34"/>
      <c r="RJJ8" s="34"/>
      <c r="RJK8" s="34"/>
      <c r="RJL8" s="34"/>
      <c r="RJM8" s="34"/>
      <c r="RJN8" s="34"/>
      <c r="RJO8" s="34"/>
      <c r="RJP8" s="34"/>
      <c r="RJQ8" s="34"/>
      <c r="RJR8" s="34"/>
      <c r="RJS8" s="34"/>
      <c r="RJT8" s="34"/>
      <c r="RJU8" s="34"/>
      <c r="RJV8" s="34"/>
      <c r="RJW8" s="34"/>
      <c r="RJX8" s="34"/>
      <c r="RJY8" s="34"/>
      <c r="RJZ8" s="34"/>
      <c r="RKA8" s="34"/>
      <c r="RKB8" s="34"/>
      <c r="RKC8" s="34"/>
      <c r="RKD8" s="34"/>
      <c r="RKE8" s="34"/>
      <c r="RKF8" s="34"/>
      <c r="RKG8" s="34"/>
      <c r="RKH8" s="34"/>
      <c r="RKI8" s="34"/>
      <c r="RKJ8" s="34"/>
      <c r="RKK8" s="34"/>
      <c r="RKL8" s="34"/>
      <c r="RKM8" s="34"/>
      <c r="RKN8" s="34"/>
      <c r="RKO8" s="34"/>
      <c r="RKP8" s="34"/>
      <c r="RKQ8" s="34"/>
      <c r="RKR8" s="34"/>
      <c r="RKS8" s="34"/>
      <c r="RKT8" s="34"/>
      <c r="RKU8" s="34"/>
      <c r="RKV8" s="34"/>
      <c r="RKW8" s="34"/>
      <c r="RKX8" s="34"/>
      <c r="RKY8" s="34"/>
      <c r="RKZ8" s="34"/>
      <c r="RLA8" s="34"/>
      <c r="RLB8" s="34"/>
      <c r="RLC8" s="34"/>
      <c r="RLD8" s="34"/>
      <c r="RLE8" s="34"/>
      <c r="RLF8" s="34"/>
      <c r="RLG8" s="34"/>
      <c r="RLH8" s="34"/>
      <c r="RLI8" s="34"/>
      <c r="RLJ8" s="34"/>
      <c r="RLK8" s="34"/>
      <c r="RLL8" s="34"/>
      <c r="RLM8" s="34"/>
      <c r="RLN8" s="34"/>
      <c r="RLO8" s="34"/>
      <c r="RLP8" s="34"/>
      <c r="RLQ8" s="34"/>
      <c r="RLR8" s="34"/>
      <c r="RLS8" s="34"/>
      <c r="RLT8" s="34"/>
      <c r="RLU8" s="34"/>
      <c r="RLV8" s="34"/>
      <c r="RLW8" s="34"/>
      <c r="RLX8" s="34"/>
      <c r="RLY8" s="34"/>
      <c r="RLZ8" s="34"/>
      <c r="RMA8" s="34"/>
      <c r="RMB8" s="34"/>
      <c r="RMC8" s="34"/>
      <c r="RMD8" s="34"/>
      <c r="RME8" s="34"/>
      <c r="RMF8" s="34"/>
      <c r="RMG8" s="34"/>
      <c r="RMH8" s="34"/>
      <c r="RMI8" s="34"/>
      <c r="RMJ8" s="34"/>
      <c r="RMK8" s="34"/>
      <c r="RML8" s="34"/>
      <c r="RMM8" s="34"/>
      <c r="RMN8" s="34"/>
      <c r="RMO8" s="34"/>
      <c r="RMP8" s="34"/>
      <c r="RMQ8" s="34"/>
      <c r="RMR8" s="34"/>
      <c r="RMS8" s="34"/>
      <c r="RMT8" s="34"/>
      <c r="RMU8" s="34"/>
      <c r="RMV8" s="34"/>
      <c r="RMW8" s="34"/>
      <c r="RMX8" s="34"/>
      <c r="RMY8" s="34"/>
      <c r="RMZ8" s="34"/>
      <c r="RNA8" s="34"/>
      <c r="RNB8" s="34"/>
      <c r="RNC8" s="34"/>
      <c r="RND8" s="34"/>
      <c r="RNE8" s="34"/>
      <c r="RNF8" s="34"/>
      <c r="RNG8" s="34"/>
      <c r="RNH8" s="34"/>
      <c r="RNI8" s="34"/>
      <c r="RNJ8" s="34"/>
      <c r="RNK8" s="34"/>
      <c r="RNL8" s="34"/>
      <c r="RNM8" s="34"/>
      <c r="RNN8" s="34"/>
      <c r="RNO8" s="34"/>
      <c r="RNP8" s="34"/>
      <c r="RNQ8" s="34"/>
      <c r="RNR8" s="34"/>
      <c r="RNS8" s="34"/>
      <c r="RNT8" s="34"/>
      <c r="RNU8" s="34"/>
      <c r="RNV8" s="34"/>
      <c r="RNW8" s="34"/>
      <c r="RNX8" s="34"/>
      <c r="RNY8" s="34"/>
      <c r="RNZ8" s="34"/>
      <c r="ROA8" s="34"/>
      <c r="ROB8" s="34"/>
      <c r="ROC8" s="34"/>
      <c r="ROD8" s="34"/>
      <c r="ROE8" s="34"/>
      <c r="ROF8" s="34"/>
      <c r="ROG8" s="34"/>
      <c r="ROH8" s="34"/>
      <c r="ROI8" s="34"/>
      <c r="ROJ8" s="34"/>
      <c r="ROK8" s="34"/>
      <c r="ROL8" s="34"/>
      <c r="ROM8" s="34"/>
      <c r="RON8" s="34"/>
      <c r="ROO8" s="34"/>
      <c r="ROP8" s="34"/>
      <c r="ROQ8" s="34"/>
      <c r="ROR8" s="34"/>
      <c r="ROS8" s="34"/>
      <c r="ROT8" s="34"/>
      <c r="ROU8" s="34"/>
      <c r="ROV8" s="34"/>
      <c r="ROW8" s="34"/>
      <c r="ROX8" s="34"/>
      <c r="ROY8" s="34"/>
      <c r="ROZ8" s="34"/>
      <c r="RPA8" s="34"/>
      <c r="RPB8" s="34"/>
      <c r="RPC8" s="34"/>
      <c r="RPD8" s="34"/>
      <c r="RPE8" s="34"/>
      <c r="RPF8" s="34"/>
      <c r="RPG8" s="34"/>
      <c r="RPH8" s="34"/>
      <c r="RPI8" s="34"/>
      <c r="RPJ8" s="34"/>
      <c r="RPK8" s="34"/>
      <c r="RPL8" s="34"/>
      <c r="RPM8" s="34"/>
      <c r="RPN8" s="34"/>
      <c r="RPO8" s="34"/>
      <c r="RPP8" s="34"/>
      <c r="RPQ8" s="34"/>
      <c r="RPR8" s="34"/>
      <c r="RPS8" s="34"/>
      <c r="RPT8" s="34"/>
      <c r="RPU8" s="34"/>
      <c r="RPV8" s="34"/>
      <c r="RPW8" s="34"/>
      <c r="RPX8" s="34"/>
      <c r="RPY8" s="34"/>
      <c r="RPZ8" s="34"/>
      <c r="RQA8" s="34"/>
      <c r="RQB8" s="34"/>
      <c r="RQC8" s="34"/>
      <c r="RQD8" s="34"/>
      <c r="RQE8" s="34"/>
      <c r="RQF8" s="34"/>
      <c r="RQG8" s="34"/>
      <c r="RQH8" s="34"/>
      <c r="RQI8" s="34"/>
      <c r="RQJ8" s="34"/>
      <c r="RQK8" s="34"/>
      <c r="RQL8" s="34"/>
      <c r="RQM8" s="34"/>
      <c r="RQN8" s="34"/>
      <c r="RQO8" s="34"/>
      <c r="RQP8" s="34"/>
      <c r="RQQ8" s="34"/>
      <c r="RQR8" s="34"/>
      <c r="RQS8" s="34"/>
      <c r="RQT8" s="34"/>
      <c r="RQU8" s="34"/>
      <c r="RQV8" s="34"/>
      <c r="RQW8" s="34"/>
      <c r="RQX8" s="34"/>
      <c r="RQY8" s="34"/>
      <c r="RQZ8" s="34"/>
      <c r="RRA8" s="34"/>
      <c r="RRB8" s="34"/>
      <c r="RRC8" s="34"/>
      <c r="RRD8" s="34"/>
      <c r="RRE8" s="34"/>
      <c r="RRF8" s="34"/>
      <c r="RRG8" s="34"/>
      <c r="RRH8" s="34"/>
      <c r="RRI8" s="34"/>
      <c r="RRJ8" s="34"/>
      <c r="RRK8" s="34"/>
      <c r="RRL8" s="34"/>
      <c r="RRM8" s="34"/>
      <c r="RRN8" s="34"/>
      <c r="RRO8" s="34"/>
      <c r="RRP8" s="34"/>
      <c r="RRQ8" s="34"/>
      <c r="RRR8" s="34"/>
      <c r="RRS8" s="34"/>
      <c r="RRT8" s="34"/>
      <c r="RRU8" s="34"/>
      <c r="RRV8" s="34"/>
      <c r="RRW8" s="34"/>
      <c r="RRX8" s="34"/>
      <c r="RRY8" s="34"/>
      <c r="RRZ8" s="34"/>
      <c r="RSA8" s="34"/>
      <c r="RSB8" s="34"/>
      <c r="RSC8" s="34"/>
      <c r="RSD8" s="34"/>
      <c r="RSE8" s="34"/>
      <c r="RSF8" s="34"/>
      <c r="RSG8" s="34"/>
      <c r="RSH8" s="34"/>
      <c r="RSI8" s="34"/>
      <c r="RSJ8" s="34"/>
      <c r="RSK8" s="34"/>
      <c r="RSL8" s="34"/>
      <c r="RSM8" s="34"/>
      <c r="RSN8" s="34"/>
      <c r="RSO8" s="34"/>
      <c r="RSP8" s="34"/>
      <c r="RSQ8" s="34"/>
      <c r="RSR8" s="34"/>
      <c r="RSS8" s="34"/>
      <c r="RST8" s="34"/>
      <c r="RSU8" s="34"/>
      <c r="RSV8" s="34"/>
      <c r="RSW8" s="34"/>
      <c r="RSX8" s="34"/>
      <c r="RSY8" s="34"/>
      <c r="RSZ8" s="34"/>
      <c r="RTA8" s="34"/>
      <c r="RTB8" s="34"/>
      <c r="RTC8" s="34"/>
      <c r="RTD8" s="34"/>
      <c r="RTE8" s="34"/>
      <c r="RTF8" s="34"/>
      <c r="RTG8" s="34"/>
      <c r="RTH8" s="34"/>
      <c r="RTI8" s="34"/>
      <c r="RTJ8" s="34"/>
      <c r="RTK8" s="34"/>
      <c r="RTL8" s="34"/>
      <c r="RTM8" s="34"/>
      <c r="RTN8" s="34"/>
      <c r="RTO8" s="34"/>
      <c r="RTP8" s="34"/>
      <c r="RTQ8" s="34"/>
      <c r="RTR8" s="34"/>
      <c r="RTS8" s="34"/>
      <c r="RTT8" s="34"/>
      <c r="RTU8" s="34"/>
      <c r="RTV8" s="34"/>
      <c r="RTW8" s="34"/>
      <c r="RTX8" s="34"/>
      <c r="RTY8" s="34"/>
      <c r="RTZ8" s="34"/>
      <c r="RUA8" s="34"/>
      <c r="RUB8" s="34"/>
      <c r="RUC8" s="34"/>
      <c r="RUD8" s="34"/>
      <c r="RUE8" s="34"/>
      <c r="RUF8" s="34"/>
      <c r="RUG8" s="34"/>
      <c r="RUH8" s="34"/>
      <c r="RUI8" s="34"/>
      <c r="RUJ8" s="34"/>
      <c r="RUK8" s="34"/>
      <c r="RUL8" s="34"/>
      <c r="RUM8" s="34"/>
      <c r="RUN8" s="34"/>
      <c r="RUO8" s="34"/>
      <c r="RUP8" s="34"/>
      <c r="RUQ8" s="34"/>
      <c r="RUR8" s="34"/>
      <c r="RUS8" s="34"/>
      <c r="RUT8" s="34"/>
      <c r="RUU8" s="34"/>
      <c r="RUV8" s="34"/>
      <c r="RUW8" s="34"/>
      <c r="RUX8" s="34"/>
      <c r="RUY8" s="34"/>
      <c r="RUZ8" s="34"/>
      <c r="RVA8" s="34"/>
      <c r="RVB8" s="34"/>
      <c r="RVC8" s="34"/>
      <c r="RVD8" s="34"/>
      <c r="RVE8" s="34"/>
      <c r="RVF8" s="34"/>
      <c r="RVG8" s="34"/>
      <c r="RVH8" s="34"/>
      <c r="RVI8" s="34"/>
      <c r="RVJ8" s="34"/>
      <c r="RVK8" s="34"/>
      <c r="RVL8" s="34"/>
      <c r="RVM8" s="34"/>
      <c r="RVN8" s="34"/>
      <c r="RVO8" s="34"/>
      <c r="RVP8" s="34"/>
      <c r="RVQ8" s="34"/>
      <c r="RVR8" s="34"/>
      <c r="RVS8" s="34"/>
      <c r="RVT8" s="34"/>
      <c r="RVU8" s="34"/>
      <c r="RVV8" s="34"/>
      <c r="RVW8" s="34"/>
      <c r="RVX8" s="34"/>
      <c r="RVY8" s="34"/>
      <c r="RVZ8" s="34"/>
      <c r="RWA8" s="34"/>
      <c r="RWB8" s="34"/>
      <c r="RWC8" s="34"/>
      <c r="RWD8" s="34"/>
      <c r="RWE8" s="34"/>
      <c r="RWF8" s="34"/>
      <c r="RWG8" s="34"/>
      <c r="RWH8" s="34"/>
      <c r="RWI8" s="34"/>
      <c r="RWJ8" s="34"/>
      <c r="RWK8" s="34"/>
      <c r="RWL8" s="34"/>
      <c r="RWM8" s="34"/>
      <c r="RWN8" s="34"/>
      <c r="RWO8" s="34"/>
      <c r="RWP8" s="34"/>
      <c r="RWQ8" s="34"/>
      <c r="RWR8" s="34"/>
      <c r="RWS8" s="34"/>
      <c r="RWT8" s="34"/>
      <c r="RWU8" s="34"/>
      <c r="RWV8" s="34"/>
      <c r="RWW8" s="34"/>
      <c r="RWX8" s="34"/>
      <c r="RWY8" s="34"/>
      <c r="RWZ8" s="34"/>
      <c r="RXA8" s="34"/>
      <c r="RXB8" s="34"/>
      <c r="RXC8" s="34"/>
      <c r="RXD8" s="34"/>
      <c r="RXE8" s="34"/>
      <c r="RXF8" s="34"/>
      <c r="RXG8" s="34"/>
      <c r="RXH8" s="34"/>
      <c r="RXI8" s="34"/>
      <c r="RXJ8" s="34"/>
      <c r="RXK8" s="34"/>
      <c r="RXL8" s="34"/>
      <c r="RXM8" s="34"/>
      <c r="RXN8" s="34"/>
      <c r="RXO8" s="34"/>
      <c r="RXP8" s="34"/>
      <c r="RXQ8" s="34"/>
      <c r="RXR8" s="34"/>
      <c r="RXS8" s="34"/>
      <c r="RXT8" s="34"/>
      <c r="RXU8" s="34"/>
      <c r="RXV8" s="34"/>
      <c r="RXW8" s="34"/>
      <c r="RXX8" s="34"/>
      <c r="RXY8" s="34"/>
      <c r="RXZ8" s="34"/>
      <c r="RYA8" s="34"/>
      <c r="RYB8" s="34"/>
      <c r="RYC8" s="34"/>
      <c r="RYD8" s="34"/>
      <c r="RYE8" s="34"/>
      <c r="RYF8" s="34"/>
      <c r="RYG8" s="34"/>
      <c r="RYH8" s="34"/>
      <c r="RYI8" s="34"/>
      <c r="RYJ8" s="34"/>
      <c r="RYK8" s="34"/>
      <c r="RYL8" s="34"/>
      <c r="RYM8" s="34"/>
      <c r="RYN8" s="34"/>
      <c r="RYO8" s="34"/>
      <c r="RYP8" s="34"/>
      <c r="RYQ8" s="34"/>
      <c r="RYR8" s="34"/>
      <c r="RYS8" s="34"/>
      <c r="RYT8" s="34"/>
      <c r="RYU8" s="34"/>
      <c r="RYV8" s="34"/>
      <c r="RYW8" s="34"/>
      <c r="RYX8" s="34"/>
      <c r="RYY8" s="34"/>
      <c r="RYZ8" s="34"/>
      <c r="RZA8" s="34"/>
      <c r="RZB8" s="34"/>
      <c r="RZC8" s="34"/>
      <c r="RZD8" s="34"/>
      <c r="RZE8" s="34"/>
      <c r="RZF8" s="34"/>
      <c r="RZG8" s="34"/>
      <c r="RZH8" s="34"/>
      <c r="RZI8" s="34"/>
      <c r="RZJ8" s="34"/>
      <c r="RZK8" s="34"/>
      <c r="RZL8" s="34"/>
      <c r="RZM8" s="34"/>
      <c r="RZN8" s="34"/>
      <c r="RZO8" s="34"/>
      <c r="RZP8" s="34"/>
      <c r="RZQ8" s="34"/>
      <c r="RZR8" s="34"/>
      <c r="RZS8" s="34"/>
      <c r="RZT8" s="34"/>
      <c r="RZU8" s="34"/>
      <c r="RZV8" s="34"/>
      <c r="RZW8" s="34"/>
      <c r="RZX8" s="34"/>
      <c r="RZY8" s="34"/>
      <c r="RZZ8" s="34"/>
      <c r="SAA8" s="34"/>
      <c r="SAB8" s="34"/>
      <c r="SAC8" s="34"/>
      <c r="SAD8" s="34"/>
      <c r="SAE8" s="34"/>
      <c r="SAF8" s="34"/>
      <c r="SAG8" s="34"/>
      <c r="SAH8" s="34"/>
      <c r="SAI8" s="34"/>
      <c r="SAJ8" s="34"/>
      <c r="SAK8" s="34"/>
      <c r="SAL8" s="34"/>
      <c r="SAM8" s="34"/>
      <c r="SAN8" s="34"/>
      <c r="SAO8" s="34"/>
      <c r="SAP8" s="34"/>
      <c r="SAQ8" s="34"/>
      <c r="SAR8" s="34"/>
      <c r="SAS8" s="34"/>
      <c r="SAT8" s="34"/>
      <c r="SAU8" s="34"/>
      <c r="SAV8" s="34"/>
      <c r="SAW8" s="34"/>
      <c r="SAX8" s="34"/>
      <c r="SAY8" s="34"/>
      <c r="SAZ8" s="34"/>
      <c r="SBA8" s="34"/>
      <c r="SBB8" s="34"/>
      <c r="SBC8" s="34"/>
      <c r="SBD8" s="34"/>
      <c r="SBE8" s="34"/>
      <c r="SBF8" s="34"/>
      <c r="SBG8" s="34"/>
      <c r="SBH8" s="34"/>
      <c r="SBI8" s="34"/>
      <c r="SBJ8" s="34"/>
      <c r="SBK8" s="34"/>
      <c r="SBL8" s="34"/>
      <c r="SBM8" s="34"/>
      <c r="SBN8" s="34"/>
      <c r="SBO8" s="34"/>
      <c r="SBP8" s="34"/>
      <c r="SBQ8" s="34"/>
      <c r="SBR8" s="34"/>
      <c r="SBS8" s="34"/>
      <c r="SBT8" s="34"/>
      <c r="SBU8" s="34"/>
      <c r="SBV8" s="34"/>
      <c r="SBW8" s="34"/>
      <c r="SBX8" s="34"/>
      <c r="SBY8" s="34"/>
      <c r="SBZ8" s="34"/>
      <c r="SCA8" s="34"/>
      <c r="SCB8" s="34"/>
      <c r="SCC8" s="34"/>
      <c r="SCD8" s="34"/>
      <c r="SCE8" s="34"/>
      <c r="SCF8" s="34"/>
      <c r="SCG8" s="34"/>
      <c r="SCH8" s="34"/>
      <c r="SCI8" s="34"/>
      <c r="SCJ8" s="34"/>
      <c r="SCK8" s="34"/>
      <c r="SCL8" s="34"/>
      <c r="SCM8" s="34"/>
      <c r="SCN8" s="34"/>
      <c r="SCO8" s="34"/>
      <c r="SCP8" s="34"/>
      <c r="SCQ8" s="34"/>
      <c r="SCR8" s="34"/>
      <c r="SCS8" s="34"/>
      <c r="SCT8" s="34"/>
      <c r="SCU8" s="34"/>
      <c r="SCV8" s="34"/>
      <c r="SCW8" s="34"/>
      <c r="SCX8" s="34"/>
      <c r="SCY8" s="34"/>
      <c r="SCZ8" s="34"/>
      <c r="SDA8" s="34"/>
      <c r="SDB8" s="34"/>
      <c r="SDC8" s="34"/>
      <c r="SDD8" s="34"/>
      <c r="SDE8" s="34"/>
      <c r="SDF8" s="34"/>
      <c r="SDG8" s="34"/>
      <c r="SDH8" s="34"/>
      <c r="SDI8" s="34"/>
      <c r="SDJ8" s="34"/>
      <c r="SDK8" s="34"/>
      <c r="SDL8" s="34"/>
      <c r="SDM8" s="34"/>
      <c r="SDN8" s="34"/>
      <c r="SDO8" s="34"/>
      <c r="SDP8" s="34"/>
      <c r="SDQ8" s="34"/>
      <c r="SDR8" s="34"/>
      <c r="SDS8" s="34"/>
      <c r="SDT8" s="34"/>
      <c r="SDU8" s="34"/>
      <c r="SDV8" s="34"/>
      <c r="SDW8" s="34"/>
      <c r="SDX8" s="34"/>
      <c r="SDY8" s="34"/>
      <c r="SDZ8" s="34"/>
      <c r="SEA8" s="34"/>
      <c r="SEB8" s="34"/>
      <c r="SEC8" s="34"/>
      <c r="SED8" s="34"/>
      <c r="SEE8" s="34"/>
      <c r="SEF8" s="34"/>
      <c r="SEG8" s="34"/>
      <c r="SEH8" s="34"/>
      <c r="SEI8" s="34"/>
      <c r="SEJ8" s="34"/>
      <c r="SEK8" s="34"/>
      <c r="SEL8" s="34"/>
      <c r="SEM8" s="34"/>
      <c r="SEN8" s="34"/>
      <c r="SEO8" s="34"/>
      <c r="SEP8" s="34"/>
      <c r="SEQ8" s="34"/>
      <c r="SER8" s="34"/>
      <c r="SES8" s="34"/>
      <c r="SET8" s="34"/>
      <c r="SEU8" s="34"/>
      <c r="SEV8" s="34"/>
      <c r="SEW8" s="34"/>
      <c r="SEX8" s="34"/>
      <c r="SEY8" s="34"/>
      <c r="SEZ8" s="34"/>
      <c r="SFA8" s="34"/>
      <c r="SFB8" s="34"/>
      <c r="SFC8" s="34"/>
      <c r="SFD8" s="34"/>
      <c r="SFE8" s="34"/>
      <c r="SFF8" s="34"/>
      <c r="SFG8" s="34"/>
      <c r="SFH8" s="34"/>
      <c r="SFI8" s="34"/>
      <c r="SFJ8" s="34"/>
      <c r="SFK8" s="34"/>
      <c r="SFL8" s="34"/>
      <c r="SFM8" s="34"/>
      <c r="SFN8" s="34"/>
      <c r="SFO8" s="34"/>
      <c r="SFP8" s="34"/>
      <c r="SFQ8" s="34"/>
      <c r="SFR8" s="34"/>
      <c r="SFS8" s="34"/>
      <c r="SFT8" s="34"/>
      <c r="SFU8" s="34"/>
      <c r="SFV8" s="34"/>
      <c r="SFW8" s="34"/>
      <c r="SFX8" s="34"/>
      <c r="SFY8" s="34"/>
      <c r="SFZ8" s="34"/>
      <c r="SGA8" s="34"/>
      <c r="SGB8" s="34"/>
      <c r="SGC8" s="34"/>
      <c r="SGD8" s="34"/>
      <c r="SGE8" s="34"/>
      <c r="SGF8" s="34"/>
      <c r="SGG8" s="34"/>
      <c r="SGH8" s="34"/>
      <c r="SGI8" s="34"/>
      <c r="SGJ8" s="34"/>
      <c r="SGK8" s="34"/>
      <c r="SGL8" s="34"/>
      <c r="SGM8" s="34"/>
      <c r="SGN8" s="34"/>
      <c r="SGO8" s="34"/>
      <c r="SGP8" s="34"/>
      <c r="SGQ8" s="34"/>
      <c r="SGR8" s="34"/>
      <c r="SGS8" s="34"/>
      <c r="SGT8" s="34"/>
      <c r="SGU8" s="34"/>
      <c r="SGV8" s="34"/>
      <c r="SGW8" s="34"/>
      <c r="SGX8" s="34"/>
      <c r="SGY8" s="34"/>
      <c r="SGZ8" s="34"/>
      <c r="SHA8" s="34"/>
      <c r="SHB8" s="34"/>
      <c r="SHC8" s="34"/>
      <c r="SHD8" s="34"/>
      <c r="SHE8" s="34"/>
      <c r="SHF8" s="34"/>
      <c r="SHG8" s="34"/>
      <c r="SHH8" s="34"/>
      <c r="SHI8" s="34"/>
      <c r="SHJ8" s="34"/>
      <c r="SHK8" s="34"/>
      <c r="SHL8" s="34"/>
      <c r="SHM8" s="34"/>
      <c r="SHN8" s="34"/>
      <c r="SHO8" s="34"/>
      <c r="SHP8" s="34"/>
      <c r="SHQ8" s="34"/>
      <c r="SHR8" s="34"/>
      <c r="SHS8" s="34"/>
      <c r="SHT8" s="34"/>
      <c r="SHU8" s="34"/>
      <c r="SHV8" s="34"/>
      <c r="SHW8" s="34"/>
      <c r="SHX8" s="34"/>
      <c r="SHY8" s="34"/>
      <c r="SHZ8" s="34"/>
      <c r="SIA8" s="34"/>
      <c r="SIB8" s="34"/>
      <c r="SIC8" s="34"/>
      <c r="SID8" s="34"/>
      <c r="SIE8" s="34"/>
      <c r="SIF8" s="34"/>
      <c r="SIG8" s="34"/>
      <c r="SIH8" s="34"/>
      <c r="SII8" s="34"/>
      <c r="SIJ8" s="34"/>
      <c r="SIK8" s="34"/>
      <c r="SIL8" s="34"/>
      <c r="SIM8" s="34"/>
      <c r="SIN8" s="34"/>
      <c r="SIO8" s="34"/>
      <c r="SIP8" s="34"/>
      <c r="SIQ8" s="34"/>
      <c r="SIR8" s="34"/>
      <c r="SIS8" s="34"/>
      <c r="SIT8" s="34"/>
      <c r="SIU8" s="34"/>
      <c r="SIV8" s="34"/>
      <c r="SIW8" s="34"/>
      <c r="SIX8" s="34"/>
      <c r="SIY8" s="34"/>
      <c r="SIZ8" s="34"/>
      <c r="SJA8" s="34"/>
      <c r="SJB8" s="34"/>
      <c r="SJC8" s="34"/>
      <c r="SJD8" s="34"/>
      <c r="SJE8" s="34"/>
      <c r="SJF8" s="34"/>
      <c r="SJG8" s="34"/>
      <c r="SJH8" s="34"/>
      <c r="SJI8" s="34"/>
      <c r="SJJ8" s="34"/>
      <c r="SJK8" s="34"/>
      <c r="SJL8" s="34"/>
      <c r="SJM8" s="34"/>
      <c r="SJN8" s="34"/>
      <c r="SJO8" s="34"/>
      <c r="SJP8" s="34"/>
      <c r="SJQ8" s="34"/>
      <c r="SJR8" s="34"/>
      <c r="SJS8" s="34"/>
      <c r="SJT8" s="34"/>
      <c r="SJU8" s="34"/>
      <c r="SJV8" s="34"/>
      <c r="SJW8" s="34"/>
      <c r="SJX8" s="34"/>
      <c r="SJY8" s="34"/>
      <c r="SJZ8" s="34"/>
      <c r="SKA8" s="34"/>
      <c r="SKB8" s="34"/>
      <c r="SKC8" s="34"/>
      <c r="SKD8" s="34"/>
      <c r="SKE8" s="34"/>
      <c r="SKF8" s="34"/>
      <c r="SKG8" s="34"/>
      <c r="SKH8" s="34"/>
      <c r="SKI8" s="34"/>
      <c r="SKJ8" s="34"/>
      <c r="SKK8" s="34"/>
      <c r="SKL8" s="34"/>
      <c r="SKM8" s="34"/>
      <c r="SKN8" s="34"/>
      <c r="SKO8" s="34"/>
      <c r="SKP8" s="34"/>
      <c r="SKQ8" s="34"/>
      <c r="SKR8" s="34"/>
      <c r="SKS8" s="34"/>
      <c r="SKT8" s="34"/>
      <c r="SKU8" s="34"/>
      <c r="SKV8" s="34"/>
      <c r="SKW8" s="34"/>
      <c r="SKX8" s="34"/>
      <c r="SKY8" s="34"/>
      <c r="SKZ8" s="34"/>
      <c r="SLA8" s="34"/>
      <c r="SLB8" s="34"/>
      <c r="SLC8" s="34"/>
      <c r="SLD8" s="34"/>
      <c r="SLE8" s="34"/>
      <c r="SLF8" s="34"/>
      <c r="SLG8" s="34"/>
      <c r="SLH8" s="34"/>
      <c r="SLI8" s="34"/>
      <c r="SLJ8" s="34"/>
      <c r="SLK8" s="34"/>
      <c r="SLL8" s="34"/>
      <c r="SLM8" s="34"/>
      <c r="SLN8" s="34"/>
      <c r="SLO8" s="34"/>
      <c r="SLP8" s="34"/>
      <c r="SLQ8" s="34"/>
      <c r="SLR8" s="34"/>
      <c r="SLS8" s="34"/>
      <c r="SLT8" s="34"/>
      <c r="SLU8" s="34"/>
      <c r="SLV8" s="34"/>
      <c r="SLW8" s="34"/>
      <c r="SLX8" s="34"/>
      <c r="SLY8" s="34"/>
      <c r="SLZ8" s="34"/>
      <c r="SMA8" s="34"/>
      <c r="SMB8" s="34"/>
      <c r="SMC8" s="34"/>
      <c r="SMD8" s="34"/>
      <c r="SME8" s="34"/>
      <c r="SMF8" s="34"/>
      <c r="SMG8" s="34"/>
      <c r="SMH8" s="34"/>
      <c r="SMI8" s="34"/>
      <c r="SMJ8" s="34"/>
      <c r="SMK8" s="34"/>
      <c r="SML8" s="34"/>
      <c r="SMM8" s="34"/>
      <c r="SMN8" s="34"/>
      <c r="SMO8" s="34"/>
      <c r="SMP8" s="34"/>
      <c r="SMQ8" s="34"/>
      <c r="SMR8" s="34"/>
      <c r="SMS8" s="34"/>
      <c r="SMT8" s="34"/>
      <c r="SMU8" s="34"/>
      <c r="SMV8" s="34"/>
      <c r="SMW8" s="34"/>
      <c r="SMX8" s="34"/>
      <c r="SMY8" s="34"/>
      <c r="SMZ8" s="34"/>
      <c r="SNA8" s="34"/>
      <c r="SNB8" s="34"/>
      <c r="SNC8" s="34"/>
      <c r="SND8" s="34"/>
      <c r="SNE8" s="34"/>
      <c r="SNF8" s="34"/>
      <c r="SNG8" s="34"/>
      <c r="SNH8" s="34"/>
      <c r="SNI8" s="34"/>
      <c r="SNJ8" s="34"/>
      <c r="SNK8" s="34"/>
      <c r="SNL8" s="34"/>
      <c r="SNM8" s="34"/>
      <c r="SNN8" s="34"/>
      <c r="SNO8" s="34"/>
      <c r="SNP8" s="34"/>
      <c r="SNQ8" s="34"/>
      <c r="SNR8" s="34"/>
      <c r="SNS8" s="34"/>
      <c r="SNT8" s="34"/>
      <c r="SNU8" s="34"/>
      <c r="SNV8" s="34"/>
      <c r="SNW8" s="34"/>
      <c r="SNX8" s="34"/>
      <c r="SNY8" s="34"/>
      <c r="SNZ8" s="34"/>
      <c r="SOA8" s="34"/>
      <c r="SOB8" s="34"/>
      <c r="SOC8" s="34"/>
      <c r="SOD8" s="34"/>
      <c r="SOE8" s="34"/>
      <c r="SOF8" s="34"/>
      <c r="SOG8" s="34"/>
      <c r="SOH8" s="34"/>
      <c r="SOI8" s="34"/>
      <c r="SOJ8" s="34"/>
      <c r="SOK8" s="34"/>
      <c r="SOL8" s="34"/>
      <c r="SOM8" s="34"/>
      <c r="SON8" s="34"/>
      <c r="SOO8" s="34"/>
      <c r="SOP8" s="34"/>
      <c r="SOQ8" s="34"/>
      <c r="SOR8" s="34"/>
      <c r="SOS8" s="34"/>
      <c r="SOT8" s="34"/>
      <c r="SOU8" s="34"/>
      <c r="SOV8" s="34"/>
      <c r="SOW8" s="34"/>
      <c r="SOX8" s="34"/>
      <c r="SOY8" s="34"/>
      <c r="SOZ8" s="34"/>
      <c r="SPA8" s="34"/>
      <c r="SPB8" s="34"/>
      <c r="SPC8" s="34"/>
      <c r="SPD8" s="34"/>
      <c r="SPE8" s="34"/>
      <c r="SPF8" s="34"/>
      <c r="SPG8" s="34"/>
      <c r="SPH8" s="34"/>
      <c r="SPI8" s="34"/>
      <c r="SPJ8" s="34"/>
      <c r="SPK8" s="34"/>
      <c r="SPL8" s="34"/>
      <c r="SPM8" s="34"/>
      <c r="SPN8" s="34"/>
      <c r="SPO8" s="34"/>
      <c r="SPP8" s="34"/>
      <c r="SPQ8" s="34"/>
      <c r="SPR8" s="34"/>
      <c r="SPS8" s="34"/>
      <c r="SPT8" s="34"/>
      <c r="SPU8" s="34"/>
      <c r="SPV8" s="34"/>
      <c r="SPW8" s="34"/>
      <c r="SPX8" s="34"/>
      <c r="SPY8" s="34"/>
      <c r="SPZ8" s="34"/>
      <c r="SQA8" s="34"/>
      <c r="SQB8" s="34"/>
      <c r="SQC8" s="34"/>
      <c r="SQD8" s="34"/>
      <c r="SQE8" s="34"/>
      <c r="SQF8" s="34"/>
      <c r="SQG8" s="34"/>
      <c r="SQH8" s="34"/>
      <c r="SQI8" s="34"/>
      <c r="SQJ8" s="34"/>
      <c r="SQK8" s="34"/>
      <c r="SQL8" s="34"/>
      <c r="SQM8" s="34"/>
      <c r="SQN8" s="34"/>
      <c r="SQO8" s="34"/>
      <c r="SQP8" s="34"/>
      <c r="SQQ8" s="34"/>
      <c r="SQR8" s="34"/>
      <c r="SQS8" s="34"/>
      <c r="SQT8" s="34"/>
      <c r="SQU8" s="34"/>
      <c r="SQV8" s="34"/>
      <c r="SQW8" s="34"/>
      <c r="SQX8" s="34"/>
      <c r="SQY8" s="34"/>
      <c r="SQZ8" s="34"/>
      <c r="SRA8" s="34"/>
      <c r="SRB8" s="34"/>
      <c r="SRC8" s="34"/>
      <c r="SRD8" s="34"/>
      <c r="SRE8" s="34"/>
      <c r="SRF8" s="34"/>
      <c r="SRG8" s="34"/>
      <c r="SRH8" s="34"/>
      <c r="SRI8" s="34"/>
      <c r="SRJ8" s="34"/>
      <c r="SRK8" s="34"/>
      <c r="SRL8" s="34"/>
      <c r="SRM8" s="34"/>
      <c r="SRN8" s="34"/>
      <c r="SRO8" s="34"/>
      <c r="SRP8" s="34"/>
      <c r="SRQ8" s="34"/>
      <c r="SRR8" s="34"/>
      <c r="SRS8" s="34"/>
      <c r="SRT8" s="34"/>
      <c r="SRU8" s="34"/>
      <c r="SRV8" s="34"/>
      <c r="SRW8" s="34"/>
      <c r="SRX8" s="34"/>
      <c r="SRY8" s="34"/>
      <c r="SRZ8" s="34"/>
      <c r="SSA8" s="34"/>
      <c r="SSB8" s="34"/>
      <c r="SSC8" s="34"/>
      <c r="SSD8" s="34"/>
      <c r="SSE8" s="34"/>
      <c r="SSF8" s="34"/>
      <c r="SSG8" s="34"/>
      <c r="SSH8" s="34"/>
      <c r="SSI8" s="34"/>
      <c r="SSJ8" s="34"/>
      <c r="SSK8" s="34"/>
      <c r="SSL8" s="34"/>
      <c r="SSM8" s="34"/>
      <c r="SSN8" s="34"/>
      <c r="SSO8" s="34"/>
      <c r="SSP8" s="34"/>
      <c r="SSQ8" s="34"/>
      <c r="SSR8" s="34"/>
      <c r="SSS8" s="34"/>
      <c r="SST8" s="34"/>
      <c r="SSU8" s="34"/>
      <c r="SSV8" s="34"/>
      <c r="SSW8" s="34"/>
      <c r="SSX8" s="34"/>
      <c r="SSY8" s="34"/>
      <c r="SSZ8" s="34"/>
      <c r="STA8" s="34"/>
      <c r="STB8" s="34"/>
      <c r="STC8" s="34"/>
      <c r="STD8" s="34"/>
      <c r="STE8" s="34"/>
      <c r="STF8" s="34"/>
      <c r="STG8" s="34"/>
      <c r="STH8" s="34"/>
      <c r="STI8" s="34"/>
      <c r="STJ8" s="34"/>
      <c r="STK8" s="34"/>
      <c r="STL8" s="34"/>
      <c r="STM8" s="34"/>
      <c r="STN8" s="34"/>
      <c r="STO8" s="34"/>
      <c r="STP8" s="34"/>
      <c r="STQ8" s="34"/>
      <c r="STR8" s="34"/>
      <c r="STS8" s="34"/>
      <c r="STT8" s="34"/>
      <c r="STU8" s="34"/>
      <c r="STV8" s="34"/>
      <c r="STW8" s="34"/>
      <c r="STX8" s="34"/>
      <c r="STY8" s="34"/>
      <c r="STZ8" s="34"/>
      <c r="SUA8" s="34"/>
      <c r="SUB8" s="34"/>
      <c r="SUC8" s="34"/>
      <c r="SUD8" s="34"/>
      <c r="SUE8" s="34"/>
      <c r="SUF8" s="34"/>
      <c r="SUG8" s="34"/>
      <c r="SUH8" s="34"/>
      <c r="SUI8" s="34"/>
      <c r="SUJ8" s="34"/>
      <c r="SUK8" s="34"/>
      <c r="SUL8" s="34"/>
      <c r="SUM8" s="34"/>
      <c r="SUN8" s="34"/>
      <c r="SUO8" s="34"/>
      <c r="SUP8" s="34"/>
      <c r="SUQ8" s="34"/>
      <c r="SUR8" s="34"/>
      <c r="SUS8" s="34"/>
      <c r="SUT8" s="34"/>
      <c r="SUU8" s="34"/>
      <c r="SUV8" s="34"/>
      <c r="SUW8" s="34"/>
      <c r="SUX8" s="34"/>
      <c r="SUY8" s="34"/>
      <c r="SUZ8" s="34"/>
      <c r="SVA8" s="34"/>
      <c r="SVB8" s="34"/>
      <c r="SVC8" s="34"/>
      <c r="SVD8" s="34"/>
      <c r="SVE8" s="34"/>
      <c r="SVF8" s="34"/>
      <c r="SVG8" s="34"/>
      <c r="SVH8" s="34"/>
      <c r="SVI8" s="34"/>
      <c r="SVJ8" s="34"/>
      <c r="SVK8" s="34"/>
      <c r="SVL8" s="34"/>
      <c r="SVM8" s="34"/>
      <c r="SVN8" s="34"/>
      <c r="SVO8" s="34"/>
      <c r="SVP8" s="34"/>
      <c r="SVQ8" s="34"/>
      <c r="SVR8" s="34"/>
      <c r="SVS8" s="34"/>
      <c r="SVT8" s="34"/>
      <c r="SVU8" s="34"/>
      <c r="SVV8" s="34"/>
      <c r="SVW8" s="34"/>
      <c r="SVX8" s="34"/>
      <c r="SVY8" s="34"/>
      <c r="SVZ8" s="34"/>
      <c r="SWA8" s="34"/>
      <c r="SWB8" s="34"/>
      <c r="SWC8" s="34"/>
      <c r="SWD8" s="34"/>
      <c r="SWE8" s="34"/>
      <c r="SWF8" s="34"/>
      <c r="SWG8" s="34"/>
      <c r="SWH8" s="34"/>
      <c r="SWI8" s="34"/>
      <c r="SWJ8" s="34"/>
      <c r="SWK8" s="34"/>
      <c r="SWL8" s="34"/>
      <c r="SWM8" s="34"/>
      <c r="SWN8" s="34"/>
      <c r="SWO8" s="34"/>
      <c r="SWP8" s="34"/>
      <c r="SWQ8" s="34"/>
      <c r="SWR8" s="34"/>
      <c r="SWS8" s="34"/>
      <c r="SWT8" s="34"/>
      <c r="SWU8" s="34"/>
      <c r="SWV8" s="34"/>
      <c r="SWW8" s="34"/>
      <c r="SWX8" s="34"/>
      <c r="SWY8" s="34"/>
      <c r="SWZ8" s="34"/>
      <c r="SXA8" s="34"/>
      <c r="SXB8" s="34"/>
      <c r="SXC8" s="34"/>
      <c r="SXD8" s="34"/>
      <c r="SXE8" s="34"/>
      <c r="SXF8" s="34"/>
      <c r="SXG8" s="34"/>
      <c r="SXH8" s="34"/>
      <c r="SXI8" s="34"/>
      <c r="SXJ8" s="34"/>
      <c r="SXK8" s="34"/>
      <c r="SXL8" s="34"/>
      <c r="SXM8" s="34"/>
      <c r="SXN8" s="34"/>
      <c r="SXO8" s="34"/>
      <c r="SXP8" s="34"/>
      <c r="SXQ8" s="34"/>
      <c r="SXR8" s="34"/>
      <c r="SXS8" s="34"/>
      <c r="SXT8" s="34"/>
      <c r="SXU8" s="34"/>
      <c r="SXV8" s="34"/>
      <c r="SXW8" s="34"/>
      <c r="SXX8" s="34"/>
      <c r="SXY8" s="34"/>
      <c r="SXZ8" s="34"/>
      <c r="SYA8" s="34"/>
      <c r="SYB8" s="34"/>
      <c r="SYC8" s="34"/>
      <c r="SYD8" s="34"/>
      <c r="SYE8" s="34"/>
      <c r="SYF8" s="34"/>
      <c r="SYG8" s="34"/>
      <c r="SYH8" s="34"/>
      <c r="SYI8" s="34"/>
      <c r="SYJ8" s="34"/>
      <c r="SYK8" s="34"/>
      <c r="SYL8" s="34"/>
      <c r="SYM8" s="34"/>
      <c r="SYN8" s="34"/>
      <c r="SYO8" s="34"/>
      <c r="SYP8" s="34"/>
      <c r="SYQ8" s="34"/>
      <c r="SYR8" s="34"/>
      <c r="SYS8" s="34"/>
      <c r="SYT8" s="34"/>
      <c r="SYU8" s="34"/>
      <c r="SYV8" s="34"/>
      <c r="SYW8" s="34"/>
      <c r="SYX8" s="34"/>
      <c r="SYY8" s="34"/>
      <c r="SYZ8" s="34"/>
      <c r="SZA8" s="34"/>
      <c r="SZB8" s="34"/>
      <c r="SZC8" s="34"/>
      <c r="SZD8" s="34"/>
      <c r="SZE8" s="34"/>
      <c r="SZF8" s="34"/>
      <c r="SZG8" s="34"/>
      <c r="SZH8" s="34"/>
      <c r="SZI8" s="34"/>
      <c r="SZJ8" s="34"/>
      <c r="SZK8" s="34"/>
      <c r="SZL8" s="34"/>
      <c r="SZM8" s="34"/>
      <c r="SZN8" s="34"/>
      <c r="SZO8" s="34"/>
      <c r="SZP8" s="34"/>
      <c r="SZQ8" s="34"/>
      <c r="SZR8" s="34"/>
      <c r="SZS8" s="34"/>
      <c r="SZT8" s="34"/>
      <c r="SZU8" s="34"/>
      <c r="SZV8" s="34"/>
      <c r="SZW8" s="34"/>
      <c r="SZX8" s="34"/>
      <c r="SZY8" s="34"/>
      <c r="SZZ8" s="34"/>
      <c r="TAA8" s="34"/>
      <c r="TAB8" s="34"/>
      <c r="TAC8" s="34"/>
      <c r="TAD8" s="34"/>
      <c r="TAE8" s="34"/>
      <c r="TAF8" s="34"/>
      <c r="TAG8" s="34"/>
      <c r="TAH8" s="34"/>
      <c r="TAI8" s="34"/>
      <c r="TAJ8" s="34"/>
      <c r="TAK8" s="34"/>
      <c r="TAL8" s="34"/>
      <c r="TAM8" s="34"/>
      <c r="TAN8" s="34"/>
      <c r="TAO8" s="34"/>
      <c r="TAP8" s="34"/>
      <c r="TAQ8" s="34"/>
      <c r="TAR8" s="34"/>
      <c r="TAS8" s="34"/>
      <c r="TAT8" s="34"/>
      <c r="TAU8" s="34"/>
      <c r="TAV8" s="34"/>
      <c r="TAW8" s="34"/>
      <c r="TAX8" s="34"/>
      <c r="TAY8" s="34"/>
      <c r="TAZ8" s="34"/>
      <c r="TBA8" s="34"/>
      <c r="TBB8" s="34"/>
      <c r="TBC8" s="34"/>
      <c r="TBD8" s="34"/>
      <c r="TBE8" s="34"/>
      <c r="TBF8" s="34"/>
      <c r="TBG8" s="34"/>
      <c r="TBH8" s="34"/>
      <c r="TBI8" s="34"/>
      <c r="TBJ8" s="34"/>
      <c r="TBK8" s="34"/>
      <c r="TBL8" s="34"/>
      <c r="TBM8" s="34"/>
      <c r="TBN8" s="34"/>
      <c r="TBO8" s="34"/>
      <c r="TBP8" s="34"/>
      <c r="TBQ8" s="34"/>
      <c r="TBR8" s="34"/>
      <c r="TBS8" s="34"/>
      <c r="TBT8" s="34"/>
      <c r="TBU8" s="34"/>
      <c r="TBV8" s="34"/>
      <c r="TBW8" s="34"/>
      <c r="TBX8" s="34"/>
      <c r="TBY8" s="34"/>
      <c r="TBZ8" s="34"/>
      <c r="TCA8" s="34"/>
      <c r="TCB8" s="34"/>
      <c r="TCC8" s="34"/>
      <c r="TCD8" s="34"/>
      <c r="TCE8" s="34"/>
      <c r="TCF8" s="34"/>
      <c r="TCG8" s="34"/>
      <c r="TCH8" s="34"/>
      <c r="TCI8" s="34"/>
      <c r="TCJ8" s="34"/>
      <c r="TCK8" s="34"/>
      <c r="TCL8" s="34"/>
      <c r="TCM8" s="34"/>
      <c r="TCN8" s="34"/>
      <c r="TCO8" s="34"/>
      <c r="TCP8" s="34"/>
      <c r="TCQ8" s="34"/>
      <c r="TCR8" s="34"/>
      <c r="TCS8" s="34"/>
      <c r="TCT8" s="34"/>
      <c r="TCU8" s="34"/>
      <c r="TCV8" s="34"/>
      <c r="TCW8" s="34"/>
      <c r="TCX8" s="34"/>
      <c r="TCY8" s="34"/>
      <c r="TCZ8" s="34"/>
      <c r="TDA8" s="34"/>
      <c r="TDB8" s="34"/>
      <c r="TDC8" s="34"/>
      <c r="TDD8" s="34"/>
      <c r="TDE8" s="34"/>
      <c r="TDF8" s="34"/>
      <c r="TDG8" s="34"/>
      <c r="TDH8" s="34"/>
      <c r="TDI8" s="34"/>
      <c r="TDJ8" s="34"/>
      <c r="TDK8" s="34"/>
      <c r="TDL8" s="34"/>
      <c r="TDM8" s="34"/>
      <c r="TDN8" s="34"/>
      <c r="TDO8" s="34"/>
      <c r="TDP8" s="34"/>
      <c r="TDQ8" s="34"/>
      <c r="TDR8" s="34"/>
      <c r="TDS8" s="34"/>
      <c r="TDT8" s="34"/>
      <c r="TDU8" s="34"/>
      <c r="TDV8" s="34"/>
      <c r="TDW8" s="34"/>
      <c r="TDX8" s="34"/>
      <c r="TDY8" s="34"/>
      <c r="TDZ8" s="34"/>
      <c r="TEA8" s="34"/>
      <c r="TEB8" s="34"/>
      <c r="TEC8" s="34"/>
      <c r="TED8" s="34"/>
      <c r="TEE8" s="34"/>
      <c r="TEF8" s="34"/>
      <c r="TEG8" s="34"/>
      <c r="TEH8" s="34"/>
      <c r="TEI8" s="34"/>
      <c r="TEJ8" s="34"/>
      <c r="TEK8" s="34"/>
      <c r="TEL8" s="34"/>
      <c r="TEM8" s="34"/>
      <c r="TEN8" s="34"/>
      <c r="TEO8" s="34"/>
      <c r="TEP8" s="34"/>
      <c r="TEQ8" s="34"/>
      <c r="TER8" s="34"/>
      <c r="TES8" s="34"/>
      <c r="TET8" s="34"/>
      <c r="TEU8" s="34"/>
      <c r="TEV8" s="34"/>
      <c r="TEW8" s="34"/>
      <c r="TEX8" s="34"/>
      <c r="TEY8" s="34"/>
      <c r="TEZ8" s="34"/>
      <c r="TFA8" s="34"/>
      <c r="TFB8" s="34"/>
      <c r="TFC8" s="34"/>
      <c r="TFD8" s="34"/>
      <c r="TFE8" s="34"/>
      <c r="TFF8" s="34"/>
      <c r="TFG8" s="34"/>
      <c r="TFH8" s="34"/>
      <c r="TFI8" s="34"/>
      <c r="TFJ8" s="34"/>
      <c r="TFK8" s="34"/>
      <c r="TFL8" s="34"/>
      <c r="TFM8" s="34"/>
      <c r="TFN8" s="34"/>
      <c r="TFO8" s="34"/>
      <c r="TFP8" s="34"/>
      <c r="TFQ8" s="34"/>
      <c r="TFR8" s="34"/>
      <c r="TFS8" s="34"/>
      <c r="TFT8" s="34"/>
      <c r="TFU8" s="34"/>
      <c r="TFV8" s="34"/>
      <c r="TFW8" s="34"/>
      <c r="TFX8" s="34"/>
      <c r="TFY8" s="34"/>
      <c r="TFZ8" s="34"/>
      <c r="TGA8" s="34"/>
      <c r="TGB8" s="34"/>
      <c r="TGC8" s="34"/>
      <c r="TGD8" s="34"/>
      <c r="TGE8" s="34"/>
      <c r="TGF8" s="34"/>
      <c r="TGG8" s="34"/>
      <c r="TGH8" s="34"/>
      <c r="TGI8" s="34"/>
      <c r="TGJ8" s="34"/>
      <c r="TGK8" s="34"/>
      <c r="TGL8" s="34"/>
      <c r="TGM8" s="34"/>
      <c r="TGN8" s="34"/>
      <c r="TGO8" s="34"/>
      <c r="TGP8" s="34"/>
      <c r="TGQ8" s="34"/>
      <c r="TGR8" s="34"/>
      <c r="TGS8" s="34"/>
      <c r="TGT8" s="34"/>
      <c r="TGU8" s="34"/>
      <c r="TGV8" s="34"/>
      <c r="TGW8" s="34"/>
      <c r="TGX8" s="34"/>
      <c r="TGY8" s="34"/>
      <c r="TGZ8" s="34"/>
      <c r="THA8" s="34"/>
      <c r="THB8" s="34"/>
      <c r="THC8" s="34"/>
      <c r="THD8" s="34"/>
      <c r="THE8" s="34"/>
      <c r="THF8" s="34"/>
      <c r="THG8" s="34"/>
      <c r="THH8" s="34"/>
      <c r="THI8" s="34"/>
      <c r="THJ8" s="34"/>
      <c r="THK8" s="34"/>
      <c r="THL8" s="34"/>
      <c r="THM8" s="34"/>
      <c r="THN8" s="34"/>
      <c r="THO8" s="34"/>
      <c r="THP8" s="34"/>
      <c r="THQ8" s="34"/>
      <c r="THR8" s="34"/>
      <c r="THS8" s="34"/>
      <c r="THT8" s="34"/>
      <c r="THU8" s="34"/>
      <c r="THV8" s="34"/>
      <c r="THW8" s="34"/>
      <c r="THX8" s="34"/>
      <c r="THY8" s="34"/>
      <c r="THZ8" s="34"/>
      <c r="TIA8" s="34"/>
      <c r="TIB8" s="34"/>
      <c r="TIC8" s="34"/>
      <c r="TID8" s="34"/>
      <c r="TIE8" s="34"/>
      <c r="TIF8" s="34"/>
      <c r="TIG8" s="34"/>
      <c r="TIH8" s="34"/>
      <c r="TII8" s="34"/>
      <c r="TIJ8" s="34"/>
      <c r="TIK8" s="34"/>
      <c r="TIL8" s="34"/>
      <c r="TIM8" s="34"/>
      <c r="TIN8" s="34"/>
      <c r="TIO8" s="34"/>
      <c r="TIP8" s="34"/>
      <c r="TIQ8" s="34"/>
      <c r="TIR8" s="34"/>
      <c r="TIS8" s="34"/>
      <c r="TIT8" s="34"/>
      <c r="TIU8" s="34"/>
      <c r="TIV8" s="34"/>
      <c r="TIW8" s="34"/>
      <c r="TIX8" s="34"/>
      <c r="TIY8" s="34"/>
      <c r="TIZ8" s="34"/>
      <c r="TJA8" s="34"/>
      <c r="TJB8" s="34"/>
      <c r="TJC8" s="34"/>
      <c r="TJD8" s="34"/>
      <c r="TJE8" s="34"/>
      <c r="TJF8" s="34"/>
      <c r="TJG8" s="34"/>
      <c r="TJH8" s="34"/>
      <c r="TJI8" s="34"/>
      <c r="TJJ8" s="34"/>
      <c r="TJK8" s="34"/>
      <c r="TJL8" s="34"/>
      <c r="TJM8" s="34"/>
      <c r="TJN8" s="34"/>
      <c r="TJO8" s="34"/>
      <c r="TJP8" s="34"/>
      <c r="TJQ8" s="34"/>
      <c r="TJR8" s="34"/>
      <c r="TJS8" s="34"/>
      <c r="TJT8" s="34"/>
      <c r="TJU8" s="34"/>
      <c r="TJV8" s="34"/>
      <c r="TJW8" s="34"/>
      <c r="TJX8" s="34"/>
      <c r="TJY8" s="34"/>
      <c r="TJZ8" s="34"/>
      <c r="TKA8" s="34"/>
      <c r="TKB8" s="34"/>
      <c r="TKC8" s="34"/>
      <c r="TKD8" s="34"/>
      <c r="TKE8" s="34"/>
      <c r="TKF8" s="34"/>
      <c r="TKG8" s="34"/>
      <c r="TKH8" s="34"/>
      <c r="TKI8" s="34"/>
      <c r="TKJ8" s="34"/>
      <c r="TKK8" s="34"/>
      <c r="TKL8" s="34"/>
      <c r="TKM8" s="34"/>
      <c r="TKN8" s="34"/>
      <c r="TKO8" s="34"/>
      <c r="TKP8" s="34"/>
      <c r="TKQ8" s="34"/>
      <c r="TKR8" s="34"/>
      <c r="TKS8" s="34"/>
      <c r="TKT8" s="34"/>
      <c r="TKU8" s="34"/>
      <c r="TKV8" s="34"/>
      <c r="TKW8" s="34"/>
      <c r="TKX8" s="34"/>
      <c r="TKY8" s="34"/>
      <c r="TKZ8" s="34"/>
      <c r="TLA8" s="34"/>
      <c r="TLB8" s="34"/>
      <c r="TLC8" s="34"/>
      <c r="TLD8" s="34"/>
      <c r="TLE8" s="34"/>
      <c r="TLF8" s="34"/>
      <c r="TLG8" s="34"/>
      <c r="TLH8" s="34"/>
      <c r="TLI8" s="34"/>
      <c r="TLJ8" s="34"/>
      <c r="TLK8" s="34"/>
      <c r="TLL8" s="34"/>
      <c r="TLM8" s="34"/>
      <c r="TLN8" s="34"/>
      <c r="TLO8" s="34"/>
      <c r="TLP8" s="34"/>
      <c r="TLQ8" s="34"/>
      <c r="TLR8" s="34"/>
      <c r="TLS8" s="34"/>
      <c r="TLT8" s="34"/>
      <c r="TLU8" s="34"/>
      <c r="TLV8" s="34"/>
      <c r="TLW8" s="34"/>
      <c r="TLX8" s="34"/>
      <c r="TLY8" s="34"/>
      <c r="TLZ8" s="34"/>
      <c r="TMA8" s="34"/>
      <c r="TMB8" s="34"/>
      <c r="TMC8" s="34"/>
      <c r="TMD8" s="34"/>
      <c r="TME8" s="34"/>
      <c r="TMF8" s="34"/>
      <c r="TMG8" s="34"/>
      <c r="TMH8" s="34"/>
      <c r="TMI8" s="34"/>
      <c r="TMJ8" s="34"/>
      <c r="TMK8" s="34"/>
      <c r="TML8" s="34"/>
      <c r="TMM8" s="34"/>
      <c r="TMN8" s="34"/>
      <c r="TMO8" s="34"/>
      <c r="TMP8" s="34"/>
      <c r="TMQ8" s="34"/>
      <c r="TMR8" s="34"/>
      <c r="TMS8" s="34"/>
      <c r="TMT8" s="34"/>
      <c r="TMU8" s="34"/>
      <c r="TMV8" s="34"/>
      <c r="TMW8" s="34"/>
      <c r="TMX8" s="34"/>
      <c r="TMY8" s="34"/>
      <c r="TMZ8" s="34"/>
      <c r="TNA8" s="34"/>
      <c r="TNB8" s="34"/>
      <c r="TNC8" s="34"/>
      <c r="TND8" s="34"/>
      <c r="TNE8" s="34"/>
      <c r="TNF8" s="34"/>
      <c r="TNG8" s="34"/>
      <c r="TNH8" s="34"/>
      <c r="TNI8" s="34"/>
      <c r="TNJ8" s="34"/>
      <c r="TNK8" s="34"/>
      <c r="TNL8" s="34"/>
      <c r="TNM8" s="34"/>
      <c r="TNN8" s="34"/>
      <c r="TNO8" s="34"/>
      <c r="TNP8" s="34"/>
      <c r="TNQ8" s="34"/>
      <c r="TNR8" s="34"/>
      <c r="TNS8" s="34"/>
      <c r="TNT8" s="34"/>
      <c r="TNU8" s="34"/>
      <c r="TNV8" s="34"/>
      <c r="TNW8" s="34"/>
      <c r="TNX8" s="34"/>
      <c r="TNY8" s="34"/>
      <c r="TNZ8" s="34"/>
      <c r="TOA8" s="34"/>
      <c r="TOB8" s="34"/>
      <c r="TOC8" s="34"/>
      <c r="TOD8" s="34"/>
      <c r="TOE8" s="34"/>
      <c r="TOF8" s="34"/>
      <c r="TOG8" s="34"/>
      <c r="TOH8" s="34"/>
      <c r="TOI8" s="34"/>
      <c r="TOJ8" s="34"/>
      <c r="TOK8" s="34"/>
      <c r="TOL8" s="34"/>
      <c r="TOM8" s="34"/>
      <c r="TON8" s="34"/>
      <c r="TOO8" s="34"/>
      <c r="TOP8" s="34"/>
      <c r="TOQ8" s="34"/>
      <c r="TOR8" s="34"/>
      <c r="TOS8" s="34"/>
      <c r="TOT8" s="34"/>
      <c r="TOU8" s="34"/>
      <c r="TOV8" s="34"/>
      <c r="TOW8" s="34"/>
      <c r="TOX8" s="34"/>
      <c r="TOY8" s="34"/>
      <c r="TOZ8" s="34"/>
      <c r="TPA8" s="34"/>
      <c r="TPB8" s="34"/>
      <c r="TPC8" s="34"/>
      <c r="TPD8" s="34"/>
      <c r="TPE8" s="34"/>
      <c r="TPF8" s="34"/>
      <c r="TPG8" s="34"/>
      <c r="TPH8" s="34"/>
      <c r="TPI8" s="34"/>
      <c r="TPJ8" s="34"/>
      <c r="TPK8" s="34"/>
      <c r="TPL8" s="34"/>
      <c r="TPM8" s="34"/>
      <c r="TPN8" s="34"/>
      <c r="TPO8" s="34"/>
      <c r="TPP8" s="34"/>
      <c r="TPQ8" s="34"/>
      <c r="TPR8" s="34"/>
      <c r="TPS8" s="34"/>
      <c r="TPT8" s="34"/>
      <c r="TPU8" s="34"/>
      <c r="TPV8" s="34"/>
      <c r="TPW8" s="34"/>
      <c r="TPX8" s="34"/>
      <c r="TPY8" s="34"/>
      <c r="TPZ8" s="34"/>
      <c r="TQA8" s="34"/>
      <c r="TQB8" s="34"/>
      <c r="TQC8" s="34"/>
      <c r="TQD8" s="34"/>
      <c r="TQE8" s="34"/>
      <c r="TQF8" s="34"/>
      <c r="TQG8" s="34"/>
      <c r="TQH8" s="34"/>
      <c r="TQI8" s="34"/>
      <c r="TQJ8" s="34"/>
      <c r="TQK8" s="34"/>
      <c r="TQL8" s="34"/>
      <c r="TQM8" s="34"/>
      <c r="TQN8" s="34"/>
      <c r="TQO8" s="34"/>
      <c r="TQP8" s="34"/>
      <c r="TQQ8" s="34"/>
      <c r="TQR8" s="34"/>
      <c r="TQS8" s="34"/>
      <c r="TQT8" s="34"/>
      <c r="TQU8" s="34"/>
      <c r="TQV8" s="34"/>
      <c r="TQW8" s="34"/>
      <c r="TQX8" s="34"/>
      <c r="TQY8" s="34"/>
      <c r="TQZ8" s="34"/>
      <c r="TRA8" s="34"/>
      <c r="TRB8" s="34"/>
      <c r="TRC8" s="34"/>
      <c r="TRD8" s="34"/>
      <c r="TRE8" s="34"/>
      <c r="TRF8" s="34"/>
      <c r="TRG8" s="34"/>
      <c r="TRH8" s="34"/>
      <c r="TRI8" s="34"/>
      <c r="TRJ8" s="34"/>
      <c r="TRK8" s="34"/>
      <c r="TRL8" s="34"/>
      <c r="TRM8" s="34"/>
      <c r="TRN8" s="34"/>
      <c r="TRO8" s="34"/>
      <c r="TRP8" s="34"/>
      <c r="TRQ8" s="34"/>
      <c r="TRR8" s="34"/>
      <c r="TRS8" s="34"/>
      <c r="TRT8" s="34"/>
      <c r="TRU8" s="34"/>
      <c r="TRV8" s="34"/>
      <c r="TRW8" s="34"/>
      <c r="TRX8" s="34"/>
      <c r="TRY8" s="34"/>
      <c r="TRZ8" s="34"/>
      <c r="TSA8" s="34"/>
      <c r="TSB8" s="34"/>
      <c r="TSC8" s="34"/>
      <c r="TSD8" s="34"/>
      <c r="TSE8" s="34"/>
      <c r="TSF8" s="34"/>
      <c r="TSG8" s="34"/>
      <c r="TSH8" s="34"/>
      <c r="TSI8" s="34"/>
      <c r="TSJ8" s="34"/>
      <c r="TSK8" s="34"/>
      <c r="TSL8" s="34"/>
      <c r="TSM8" s="34"/>
      <c r="TSN8" s="34"/>
      <c r="TSO8" s="34"/>
      <c r="TSP8" s="34"/>
      <c r="TSQ8" s="34"/>
      <c r="TSR8" s="34"/>
      <c r="TSS8" s="34"/>
      <c r="TST8" s="34"/>
      <c r="TSU8" s="34"/>
      <c r="TSV8" s="34"/>
      <c r="TSW8" s="34"/>
      <c r="TSX8" s="34"/>
      <c r="TSY8" s="34"/>
      <c r="TSZ8" s="34"/>
      <c r="TTA8" s="34"/>
      <c r="TTB8" s="34"/>
      <c r="TTC8" s="34"/>
      <c r="TTD8" s="34"/>
      <c r="TTE8" s="34"/>
      <c r="TTF8" s="34"/>
      <c r="TTG8" s="34"/>
      <c r="TTH8" s="34"/>
      <c r="TTI8" s="34"/>
      <c r="TTJ8" s="34"/>
      <c r="TTK8" s="34"/>
      <c r="TTL8" s="34"/>
      <c r="TTM8" s="34"/>
      <c r="TTN8" s="34"/>
      <c r="TTO8" s="34"/>
      <c r="TTP8" s="34"/>
      <c r="TTQ8" s="34"/>
      <c r="TTR8" s="34"/>
      <c r="TTS8" s="34"/>
      <c r="TTT8" s="34"/>
      <c r="TTU8" s="34"/>
      <c r="TTV8" s="34"/>
      <c r="TTW8" s="34"/>
      <c r="TTX8" s="34"/>
      <c r="TTY8" s="34"/>
      <c r="TTZ8" s="34"/>
      <c r="TUA8" s="34"/>
      <c r="TUB8" s="34"/>
      <c r="TUC8" s="34"/>
      <c r="TUD8" s="34"/>
      <c r="TUE8" s="34"/>
      <c r="TUF8" s="34"/>
      <c r="TUG8" s="34"/>
      <c r="TUH8" s="34"/>
      <c r="TUI8" s="34"/>
      <c r="TUJ8" s="34"/>
      <c r="TUK8" s="34"/>
      <c r="TUL8" s="34"/>
      <c r="TUM8" s="34"/>
      <c r="TUN8" s="34"/>
      <c r="TUO8" s="34"/>
      <c r="TUP8" s="34"/>
      <c r="TUQ8" s="34"/>
      <c r="TUR8" s="34"/>
      <c r="TUS8" s="34"/>
      <c r="TUT8" s="34"/>
      <c r="TUU8" s="34"/>
      <c r="TUV8" s="34"/>
      <c r="TUW8" s="34"/>
      <c r="TUX8" s="34"/>
      <c r="TUY8" s="34"/>
      <c r="TUZ8" s="34"/>
      <c r="TVA8" s="34"/>
      <c r="TVB8" s="34"/>
      <c r="TVC8" s="34"/>
      <c r="TVD8" s="34"/>
      <c r="TVE8" s="34"/>
      <c r="TVF8" s="34"/>
      <c r="TVG8" s="34"/>
      <c r="TVH8" s="34"/>
      <c r="TVI8" s="34"/>
      <c r="TVJ8" s="34"/>
      <c r="TVK8" s="34"/>
      <c r="TVL8" s="34"/>
      <c r="TVM8" s="34"/>
      <c r="TVN8" s="34"/>
      <c r="TVO8" s="34"/>
      <c r="TVP8" s="34"/>
      <c r="TVQ8" s="34"/>
      <c r="TVR8" s="34"/>
      <c r="TVS8" s="34"/>
      <c r="TVT8" s="34"/>
      <c r="TVU8" s="34"/>
      <c r="TVV8" s="34"/>
      <c r="TVW8" s="34"/>
      <c r="TVX8" s="34"/>
      <c r="TVY8" s="34"/>
      <c r="TVZ8" s="34"/>
      <c r="TWA8" s="34"/>
      <c r="TWB8" s="34"/>
      <c r="TWC8" s="34"/>
      <c r="TWD8" s="34"/>
      <c r="TWE8" s="34"/>
      <c r="TWF8" s="34"/>
      <c r="TWG8" s="34"/>
      <c r="TWH8" s="34"/>
      <c r="TWI8" s="34"/>
      <c r="TWJ8" s="34"/>
      <c r="TWK8" s="34"/>
      <c r="TWL8" s="34"/>
      <c r="TWM8" s="34"/>
      <c r="TWN8" s="34"/>
      <c r="TWO8" s="34"/>
      <c r="TWP8" s="34"/>
      <c r="TWQ8" s="34"/>
      <c r="TWR8" s="34"/>
      <c r="TWS8" s="34"/>
      <c r="TWT8" s="34"/>
      <c r="TWU8" s="34"/>
      <c r="TWV8" s="34"/>
      <c r="TWW8" s="34"/>
      <c r="TWX8" s="34"/>
      <c r="TWY8" s="34"/>
      <c r="TWZ8" s="34"/>
      <c r="TXA8" s="34"/>
      <c r="TXB8" s="34"/>
      <c r="TXC8" s="34"/>
      <c r="TXD8" s="34"/>
      <c r="TXE8" s="34"/>
      <c r="TXF8" s="34"/>
      <c r="TXG8" s="34"/>
      <c r="TXH8" s="34"/>
      <c r="TXI8" s="34"/>
      <c r="TXJ8" s="34"/>
      <c r="TXK8" s="34"/>
      <c r="TXL8" s="34"/>
      <c r="TXM8" s="34"/>
      <c r="TXN8" s="34"/>
      <c r="TXO8" s="34"/>
      <c r="TXP8" s="34"/>
      <c r="TXQ8" s="34"/>
      <c r="TXR8" s="34"/>
      <c r="TXS8" s="34"/>
      <c r="TXT8" s="34"/>
      <c r="TXU8" s="34"/>
      <c r="TXV8" s="34"/>
      <c r="TXW8" s="34"/>
      <c r="TXX8" s="34"/>
      <c r="TXY8" s="34"/>
      <c r="TXZ8" s="34"/>
      <c r="TYA8" s="34"/>
      <c r="TYB8" s="34"/>
      <c r="TYC8" s="34"/>
      <c r="TYD8" s="34"/>
      <c r="TYE8" s="34"/>
      <c r="TYF8" s="34"/>
      <c r="TYG8" s="34"/>
      <c r="TYH8" s="34"/>
      <c r="TYI8" s="34"/>
      <c r="TYJ8" s="34"/>
      <c r="TYK8" s="34"/>
      <c r="TYL8" s="34"/>
      <c r="TYM8" s="34"/>
      <c r="TYN8" s="34"/>
      <c r="TYO8" s="34"/>
      <c r="TYP8" s="34"/>
      <c r="TYQ8" s="34"/>
      <c r="TYR8" s="34"/>
      <c r="TYS8" s="34"/>
      <c r="TYT8" s="34"/>
      <c r="TYU8" s="34"/>
      <c r="TYV8" s="34"/>
      <c r="TYW8" s="34"/>
      <c r="TYX8" s="34"/>
      <c r="TYY8" s="34"/>
      <c r="TYZ8" s="34"/>
      <c r="TZA8" s="34"/>
      <c r="TZB8" s="34"/>
      <c r="TZC8" s="34"/>
      <c r="TZD8" s="34"/>
      <c r="TZE8" s="34"/>
      <c r="TZF8" s="34"/>
      <c r="TZG8" s="34"/>
      <c r="TZH8" s="34"/>
      <c r="TZI8" s="34"/>
      <c r="TZJ8" s="34"/>
      <c r="TZK8" s="34"/>
      <c r="TZL8" s="34"/>
      <c r="TZM8" s="34"/>
      <c r="TZN8" s="34"/>
      <c r="TZO8" s="34"/>
      <c r="TZP8" s="34"/>
      <c r="TZQ8" s="34"/>
      <c r="TZR8" s="34"/>
      <c r="TZS8" s="34"/>
      <c r="TZT8" s="34"/>
      <c r="TZU8" s="34"/>
      <c r="TZV8" s="34"/>
      <c r="TZW8" s="34"/>
      <c r="TZX8" s="34"/>
      <c r="TZY8" s="34"/>
      <c r="TZZ8" s="34"/>
      <c r="UAA8" s="34"/>
      <c r="UAB8" s="34"/>
      <c r="UAC8" s="34"/>
      <c r="UAD8" s="34"/>
      <c r="UAE8" s="34"/>
      <c r="UAF8" s="34"/>
      <c r="UAG8" s="34"/>
      <c r="UAH8" s="34"/>
      <c r="UAI8" s="34"/>
      <c r="UAJ8" s="34"/>
      <c r="UAK8" s="34"/>
      <c r="UAL8" s="34"/>
      <c r="UAM8" s="34"/>
      <c r="UAN8" s="34"/>
      <c r="UAO8" s="34"/>
      <c r="UAP8" s="34"/>
      <c r="UAQ8" s="34"/>
      <c r="UAR8" s="34"/>
      <c r="UAS8" s="34"/>
      <c r="UAT8" s="34"/>
      <c r="UAU8" s="34"/>
      <c r="UAV8" s="34"/>
      <c r="UAW8" s="34"/>
      <c r="UAX8" s="34"/>
      <c r="UAY8" s="34"/>
      <c r="UAZ8" s="34"/>
      <c r="UBA8" s="34"/>
      <c r="UBB8" s="34"/>
      <c r="UBC8" s="34"/>
      <c r="UBD8" s="34"/>
      <c r="UBE8" s="34"/>
      <c r="UBF8" s="34"/>
      <c r="UBG8" s="34"/>
      <c r="UBH8" s="34"/>
      <c r="UBI8" s="34"/>
      <c r="UBJ8" s="34"/>
      <c r="UBK8" s="34"/>
      <c r="UBL8" s="34"/>
      <c r="UBM8" s="34"/>
      <c r="UBN8" s="34"/>
      <c r="UBO8" s="34"/>
      <c r="UBP8" s="34"/>
      <c r="UBQ8" s="34"/>
      <c r="UBR8" s="34"/>
      <c r="UBS8" s="34"/>
      <c r="UBT8" s="34"/>
      <c r="UBU8" s="34"/>
      <c r="UBV8" s="34"/>
      <c r="UBW8" s="34"/>
      <c r="UBX8" s="34"/>
      <c r="UBY8" s="34"/>
      <c r="UBZ8" s="34"/>
      <c r="UCA8" s="34"/>
      <c r="UCB8" s="34"/>
      <c r="UCC8" s="34"/>
      <c r="UCD8" s="34"/>
      <c r="UCE8" s="34"/>
      <c r="UCF8" s="34"/>
      <c r="UCG8" s="34"/>
      <c r="UCH8" s="34"/>
      <c r="UCI8" s="34"/>
      <c r="UCJ8" s="34"/>
      <c r="UCK8" s="34"/>
      <c r="UCL8" s="34"/>
      <c r="UCM8" s="34"/>
      <c r="UCN8" s="34"/>
      <c r="UCO8" s="34"/>
      <c r="UCP8" s="34"/>
      <c r="UCQ8" s="34"/>
      <c r="UCR8" s="34"/>
      <c r="UCS8" s="34"/>
      <c r="UCT8" s="34"/>
      <c r="UCU8" s="34"/>
      <c r="UCV8" s="34"/>
      <c r="UCW8" s="34"/>
      <c r="UCX8" s="34"/>
      <c r="UCY8" s="34"/>
      <c r="UCZ8" s="34"/>
      <c r="UDA8" s="34"/>
      <c r="UDB8" s="34"/>
      <c r="UDC8" s="34"/>
      <c r="UDD8" s="34"/>
      <c r="UDE8" s="34"/>
      <c r="UDF8" s="34"/>
      <c r="UDG8" s="34"/>
      <c r="UDH8" s="34"/>
      <c r="UDI8" s="34"/>
      <c r="UDJ8" s="34"/>
      <c r="UDK8" s="34"/>
      <c r="UDL8" s="34"/>
      <c r="UDM8" s="34"/>
      <c r="UDN8" s="34"/>
      <c r="UDO8" s="34"/>
      <c r="UDP8" s="34"/>
      <c r="UDQ8" s="34"/>
      <c r="UDR8" s="34"/>
      <c r="UDS8" s="34"/>
      <c r="UDT8" s="34"/>
      <c r="UDU8" s="34"/>
      <c r="UDV8" s="34"/>
      <c r="UDW8" s="34"/>
      <c r="UDX8" s="34"/>
      <c r="UDY8" s="34"/>
      <c r="UDZ8" s="34"/>
      <c r="UEA8" s="34"/>
      <c r="UEB8" s="34"/>
      <c r="UEC8" s="34"/>
      <c r="UED8" s="34"/>
      <c r="UEE8" s="34"/>
      <c r="UEF8" s="34"/>
      <c r="UEG8" s="34"/>
      <c r="UEH8" s="34"/>
      <c r="UEI8" s="34"/>
      <c r="UEJ8" s="34"/>
      <c r="UEK8" s="34"/>
      <c r="UEL8" s="34"/>
      <c r="UEM8" s="34"/>
      <c r="UEN8" s="34"/>
      <c r="UEO8" s="34"/>
      <c r="UEP8" s="34"/>
      <c r="UEQ8" s="34"/>
      <c r="UER8" s="34"/>
      <c r="UES8" s="34"/>
      <c r="UET8" s="34"/>
      <c r="UEU8" s="34"/>
      <c r="UEV8" s="34"/>
      <c r="UEW8" s="34"/>
      <c r="UEX8" s="34"/>
      <c r="UEY8" s="34"/>
      <c r="UEZ8" s="34"/>
      <c r="UFA8" s="34"/>
      <c r="UFB8" s="34"/>
      <c r="UFC8" s="34"/>
      <c r="UFD8" s="34"/>
      <c r="UFE8" s="34"/>
      <c r="UFF8" s="34"/>
      <c r="UFG8" s="34"/>
      <c r="UFH8" s="34"/>
      <c r="UFI8" s="34"/>
      <c r="UFJ8" s="34"/>
      <c r="UFK8" s="34"/>
      <c r="UFL8" s="34"/>
      <c r="UFM8" s="34"/>
      <c r="UFN8" s="34"/>
      <c r="UFO8" s="34"/>
      <c r="UFP8" s="34"/>
      <c r="UFQ8" s="34"/>
      <c r="UFR8" s="34"/>
      <c r="UFS8" s="34"/>
      <c r="UFT8" s="34"/>
      <c r="UFU8" s="34"/>
      <c r="UFV8" s="34"/>
      <c r="UFW8" s="34"/>
      <c r="UFX8" s="34"/>
      <c r="UFY8" s="34"/>
      <c r="UFZ8" s="34"/>
      <c r="UGA8" s="34"/>
      <c r="UGB8" s="34"/>
      <c r="UGC8" s="34"/>
      <c r="UGD8" s="34"/>
      <c r="UGE8" s="34"/>
      <c r="UGF8" s="34"/>
      <c r="UGG8" s="34"/>
      <c r="UGH8" s="34"/>
      <c r="UGI8" s="34"/>
      <c r="UGJ8" s="34"/>
      <c r="UGK8" s="34"/>
      <c r="UGL8" s="34"/>
      <c r="UGM8" s="34"/>
      <c r="UGN8" s="34"/>
      <c r="UGO8" s="34"/>
      <c r="UGP8" s="34"/>
      <c r="UGQ8" s="34"/>
      <c r="UGR8" s="34"/>
      <c r="UGS8" s="34"/>
      <c r="UGT8" s="34"/>
      <c r="UGU8" s="34"/>
      <c r="UGV8" s="34"/>
      <c r="UGW8" s="34"/>
      <c r="UGX8" s="34"/>
      <c r="UGY8" s="34"/>
      <c r="UGZ8" s="34"/>
      <c r="UHA8" s="34"/>
      <c r="UHB8" s="34"/>
      <c r="UHC8" s="34"/>
      <c r="UHD8" s="34"/>
      <c r="UHE8" s="34"/>
      <c r="UHF8" s="34"/>
      <c r="UHG8" s="34"/>
      <c r="UHH8" s="34"/>
      <c r="UHI8" s="34"/>
      <c r="UHJ8" s="34"/>
      <c r="UHK8" s="34"/>
      <c r="UHL8" s="34"/>
      <c r="UHM8" s="34"/>
      <c r="UHN8" s="34"/>
      <c r="UHO8" s="34"/>
      <c r="UHP8" s="34"/>
      <c r="UHQ8" s="34"/>
      <c r="UHR8" s="34"/>
      <c r="UHS8" s="34"/>
      <c r="UHT8" s="34"/>
      <c r="UHU8" s="34"/>
      <c r="UHV8" s="34"/>
      <c r="UHW8" s="34"/>
      <c r="UHX8" s="34"/>
      <c r="UHY8" s="34"/>
      <c r="UHZ8" s="34"/>
      <c r="UIA8" s="34"/>
      <c r="UIB8" s="34"/>
      <c r="UIC8" s="34"/>
      <c r="UID8" s="34"/>
      <c r="UIE8" s="34"/>
      <c r="UIF8" s="34"/>
      <c r="UIG8" s="34"/>
      <c r="UIH8" s="34"/>
      <c r="UII8" s="34"/>
      <c r="UIJ8" s="34"/>
      <c r="UIK8" s="34"/>
      <c r="UIL8" s="34"/>
      <c r="UIM8" s="34"/>
      <c r="UIN8" s="34"/>
      <c r="UIO8" s="34"/>
      <c r="UIP8" s="34"/>
      <c r="UIQ8" s="34"/>
      <c r="UIR8" s="34"/>
      <c r="UIS8" s="34"/>
      <c r="UIT8" s="34"/>
      <c r="UIU8" s="34"/>
      <c r="UIV8" s="34"/>
      <c r="UIW8" s="34"/>
      <c r="UIX8" s="34"/>
      <c r="UIY8" s="34"/>
      <c r="UIZ8" s="34"/>
      <c r="UJA8" s="34"/>
      <c r="UJB8" s="34"/>
      <c r="UJC8" s="34"/>
      <c r="UJD8" s="34"/>
      <c r="UJE8" s="34"/>
      <c r="UJF8" s="34"/>
      <c r="UJG8" s="34"/>
      <c r="UJH8" s="34"/>
      <c r="UJI8" s="34"/>
      <c r="UJJ8" s="34"/>
      <c r="UJK8" s="34"/>
      <c r="UJL8" s="34"/>
      <c r="UJM8" s="34"/>
      <c r="UJN8" s="34"/>
      <c r="UJO8" s="34"/>
      <c r="UJP8" s="34"/>
      <c r="UJQ8" s="34"/>
      <c r="UJR8" s="34"/>
      <c r="UJS8" s="34"/>
      <c r="UJT8" s="34"/>
      <c r="UJU8" s="34"/>
      <c r="UJV8" s="34"/>
      <c r="UJW8" s="34"/>
      <c r="UJX8" s="34"/>
      <c r="UJY8" s="34"/>
      <c r="UJZ8" s="34"/>
      <c r="UKA8" s="34"/>
      <c r="UKB8" s="34"/>
      <c r="UKC8" s="34"/>
      <c r="UKD8" s="34"/>
      <c r="UKE8" s="34"/>
      <c r="UKF8" s="34"/>
      <c r="UKG8" s="34"/>
      <c r="UKH8" s="34"/>
      <c r="UKI8" s="34"/>
      <c r="UKJ8" s="34"/>
      <c r="UKK8" s="34"/>
      <c r="UKL8" s="34"/>
      <c r="UKM8" s="34"/>
      <c r="UKN8" s="34"/>
      <c r="UKO8" s="34"/>
      <c r="UKP8" s="34"/>
      <c r="UKQ8" s="34"/>
      <c r="UKR8" s="34"/>
      <c r="UKS8" s="34"/>
      <c r="UKT8" s="34"/>
      <c r="UKU8" s="34"/>
      <c r="UKV8" s="34"/>
      <c r="UKW8" s="34"/>
      <c r="UKX8" s="34"/>
      <c r="UKY8" s="34"/>
      <c r="UKZ8" s="34"/>
      <c r="ULA8" s="34"/>
      <c r="ULB8" s="34"/>
      <c r="ULC8" s="34"/>
      <c r="ULD8" s="34"/>
      <c r="ULE8" s="34"/>
      <c r="ULF8" s="34"/>
      <c r="ULG8" s="34"/>
      <c r="ULH8" s="34"/>
      <c r="ULI8" s="34"/>
      <c r="ULJ8" s="34"/>
      <c r="ULK8" s="34"/>
      <c r="ULL8" s="34"/>
      <c r="ULM8" s="34"/>
      <c r="ULN8" s="34"/>
      <c r="ULO8" s="34"/>
      <c r="ULP8" s="34"/>
      <c r="ULQ8" s="34"/>
      <c r="ULR8" s="34"/>
      <c r="ULS8" s="34"/>
      <c r="ULT8" s="34"/>
      <c r="ULU8" s="34"/>
      <c r="ULV8" s="34"/>
      <c r="ULW8" s="34"/>
      <c r="ULX8" s="34"/>
      <c r="ULY8" s="34"/>
      <c r="ULZ8" s="34"/>
      <c r="UMA8" s="34"/>
      <c r="UMB8" s="34"/>
      <c r="UMC8" s="34"/>
      <c r="UMD8" s="34"/>
      <c r="UME8" s="34"/>
      <c r="UMF8" s="34"/>
      <c r="UMG8" s="34"/>
      <c r="UMH8" s="34"/>
      <c r="UMI8" s="34"/>
      <c r="UMJ8" s="34"/>
      <c r="UMK8" s="34"/>
      <c r="UML8" s="34"/>
      <c r="UMM8" s="34"/>
      <c r="UMN8" s="34"/>
      <c r="UMO8" s="34"/>
      <c r="UMP8" s="34"/>
      <c r="UMQ8" s="34"/>
      <c r="UMR8" s="34"/>
      <c r="UMS8" s="34"/>
      <c r="UMT8" s="34"/>
      <c r="UMU8" s="34"/>
      <c r="UMV8" s="34"/>
      <c r="UMW8" s="34"/>
      <c r="UMX8" s="34"/>
      <c r="UMY8" s="34"/>
      <c r="UMZ8" s="34"/>
      <c r="UNA8" s="34"/>
      <c r="UNB8" s="34"/>
      <c r="UNC8" s="34"/>
      <c r="UND8" s="34"/>
      <c r="UNE8" s="34"/>
      <c r="UNF8" s="34"/>
      <c r="UNG8" s="34"/>
      <c r="UNH8" s="34"/>
      <c r="UNI8" s="34"/>
      <c r="UNJ8" s="34"/>
      <c r="UNK8" s="34"/>
      <c r="UNL8" s="34"/>
      <c r="UNM8" s="34"/>
      <c r="UNN8" s="34"/>
      <c r="UNO8" s="34"/>
      <c r="UNP8" s="34"/>
      <c r="UNQ8" s="34"/>
      <c r="UNR8" s="34"/>
      <c r="UNS8" s="34"/>
      <c r="UNT8" s="34"/>
      <c r="UNU8" s="34"/>
      <c r="UNV8" s="34"/>
      <c r="UNW8" s="34"/>
      <c r="UNX8" s="34"/>
      <c r="UNY8" s="34"/>
      <c r="UNZ8" s="34"/>
      <c r="UOA8" s="34"/>
      <c r="UOB8" s="34"/>
      <c r="UOC8" s="34"/>
      <c r="UOD8" s="34"/>
      <c r="UOE8" s="34"/>
      <c r="UOF8" s="34"/>
      <c r="UOG8" s="34"/>
      <c r="UOH8" s="34"/>
      <c r="UOI8" s="34"/>
      <c r="UOJ8" s="34"/>
      <c r="UOK8" s="34"/>
      <c r="UOL8" s="34"/>
      <c r="UOM8" s="34"/>
      <c r="UON8" s="34"/>
      <c r="UOO8" s="34"/>
      <c r="UOP8" s="34"/>
      <c r="UOQ8" s="34"/>
      <c r="UOR8" s="34"/>
      <c r="UOS8" s="34"/>
      <c r="UOT8" s="34"/>
      <c r="UOU8" s="34"/>
      <c r="UOV8" s="34"/>
      <c r="UOW8" s="34"/>
      <c r="UOX8" s="34"/>
      <c r="UOY8" s="34"/>
      <c r="UOZ8" s="34"/>
      <c r="UPA8" s="34"/>
      <c r="UPB8" s="34"/>
      <c r="UPC8" s="34"/>
      <c r="UPD8" s="34"/>
      <c r="UPE8" s="34"/>
      <c r="UPF8" s="34"/>
      <c r="UPG8" s="34"/>
      <c r="UPH8" s="34"/>
      <c r="UPI8" s="34"/>
      <c r="UPJ8" s="34"/>
      <c r="UPK8" s="34"/>
      <c r="UPL8" s="34"/>
      <c r="UPM8" s="34"/>
      <c r="UPN8" s="34"/>
      <c r="UPO8" s="34"/>
      <c r="UPP8" s="34"/>
      <c r="UPQ8" s="34"/>
      <c r="UPR8" s="34"/>
      <c r="UPS8" s="34"/>
      <c r="UPT8" s="34"/>
      <c r="UPU8" s="34"/>
      <c r="UPV8" s="34"/>
      <c r="UPW8" s="34"/>
      <c r="UPX8" s="34"/>
      <c r="UPY8" s="34"/>
      <c r="UPZ8" s="34"/>
      <c r="UQA8" s="34"/>
      <c r="UQB8" s="34"/>
      <c r="UQC8" s="34"/>
      <c r="UQD8" s="34"/>
      <c r="UQE8" s="34"/>
      <c r="UQF8" s="34"/>
      <c r="UQG8" s="34"/>
      <c r="UQH8" s="34"/>
      <c r="UQI8" s="34"/>
      <c r="UQJ8" s="34"/>
      <c r="UQK8" s="34"/>
      <c r="UQL8" s="34"/>
      <c r="UQM8" s="34"/>
      <c r="UQN8" s="34"/>
      <c r="UQO8" s="34"/>
      <c r="UQP8" s="34"/>
      <c r="UQQ8" s="34"/>
      <c r="UQR8" s="34"/>
      <c r="UQS8" s="34"/>
      <c r="UQT8" s="34"/>
      <c r="UQU8" s="34"/>
      <c r="UQV8" s="34"/>
      <c r="UQW8" s="34"/>
      <c r="UQX8" s="34"/>
      <c r="UQY8" s="34"/>
      <c r="UQZ8" s="34"/>
      <c r="URA8" s="34"/>
      <c r="URB8" s="34"/>
      <c r="URC8" s="34"/>
      <c r="URD8" s="34"/>
      <c r="URE8" s="34"/>
      <c r="URF8" s="34"/>
      <c r="URG8" s="34"/>
      <c r="URH8" s="34"/>
      <c r="URI8" s="34"/>
      <c r="URJ8" s="34"/>
      <c r="URK8" s="34"/>
      <c r="URL8" s="34"/>
      <c r="URM8" s="34"/>
      <c r="URN8" s="34"/>
      <c r="URO8" s="34"/>
      <c r="URP8" s="34"/>
      <c r="URQ8" s="34"/>
      <c r="URR8" s="34"/>
      <c r="URS8" s="34"/>
      <c r="URT8" s="34"/>
      <c r="URU8" s="34"/>
      <c r="URV8" s="34"/>
      <c r="URW8" s="34"/>
      <c r="URX8" s="34"/>
      <c r="URY8" s="34"/>
      <c r="URZ8" s="34"/>
      <c r="USA8" s="34"/>
      <c r="USB8" s="34"/>
      <c r="USC8" s="34"/>
      <c r="USD8" s="34"/>
      <c r="USE8" s="34"/>
      <c r="USF8" s="34"/>
      <c r="USG8" s="34"/>
      <c r="USH8" s="34"/>
      <c r="USI8" s="34"/>
      <c r="USJ8" s="34"/>
      <c r="USK8" s="34"/>
      <c r="USL8" s="34"/>
      <c r="USM8" s="34"/>
      <c r="USN8" s="34"/>
      <c r="USO8" s="34"/>
      <c r="USP8" s="34"/>
      <c r="USQ8" s="34"/>
      <c r="USR8" s="34"/>
      <c r="USS8" s="34"/>
      <c r="UST8" s="34"/>
      <c r="USU8" s="34"/>
      <c r="USV8" s="34"/>
      <c r="USW8" s="34"/>
      <c r="USX8" s="34"/>
      <c r="USY8" s="34"/>
      <c r="USZ8" s="34"/>
      <c r="UTA8" s="34"/>
      <c r="UTB8" s="34"/>
      <c r="UTC8" s="34"/>
      <c r="UTD8" s="34"/>
      <c r="UTE8" s="34"/>
      <c r="UTF8" s="34"/>
      <c r="UTG8" s="34"/>
      <c r="UTH8" s="34"/>
      <c r="UTI8" s="34"/>
      <c r="UTJ8" s="34"/>
      <c r="UTK8" s="34"/>
      <c r="UTL8" s="34"/>
      <c r="UTM8" s="34"/>
      <c r="UTN8" s="34"/>
      <c r="UTO8" s="34"/>
      <c r="UTP8" s="34"/>
      <c r="UTQ8" s="34"/>
      <c r="UTR8" s="34"/>
      <c r="UTS8" s="34"/>
      <c r="UTT8" s="34"/>
      <c r="UTU8" s="34"/>
      <c r="UTV8" s="34"/>
      <c r="UTW8" s="34"/>
      <c r="UTX8" s="34"/>
      <c r="UTY8" s="34"/>
      <c r="UTZ8" s="34"/>
      <c r="UUA8" s="34"/>
      <c r="UUB8" s="34"/>
      <c r="UUC8" s="34"/>
      <c r="UUD8" s="34"/>
      <c r="UUE8" s="34"/>
      <c r="UUF8" s="34"/>
      <c r="UUG8" s="34"/>
      <c r="UUH8" s="34"/>
      <c r="UUI8" s="34"/>
      <c r="UUJ8" s="34"/>
      <c r="UUK8" s="34"/>
      <c r="UUL8" s="34"/>
      <c r="UUM8" s="34"/>
      <c r="UUN8" s="34"/>
      <c r="UUO8" s="34"/>
      <c r="UUP8" s="34"/>
      <c r="UUQ8" s="34"/>
      <c r="UUR8" s="34"/>
      <c r="UUS8" s="34"/>
      <c r="UUT8" s="34"/>
      <c r="UUU8" s="34"/>
      <c r="UUV8" s="34"/>
      <c r="UUW8" s="34"/>
      <c r="UUX8" s="34"/>
      <c r="UUY8" s="34"/>
      <c r="UUZ8" s="34"/>
      <c r="UVA8" s="34"/>
      <c r="UVB8" s="34"/>
      <c r="UVC8" s="34"/>
      <c r="UVD8" s="34"/>
      <c r="UVE8" s="34"/>
      <c r="UVF8" s="34"/>
      <c r="UVG8" s="34"/>
      <c r="UVH8" s="34"/>
      <c r="UVI8" s="34"/>
      <c r="UVJ8" s="34"/>
      <c r="UVK8" s="34"/>
      <c r="UVL8" s="34"/>
      <c r="UVM8" s="34"/>
      <c r="UVN8" s="34"/>
      <c r="UVO8" s="34"/>
      <c r="UVP8" s="34"/>
      <c r="UVQ8" s="34"/>
      <c r="UVR8" s="34"/>
      <c r="UVS8" s="34"/>
      <c r="UVT8" s="34"/>
      <c r="UVU8" s="34"/>
      <c r="UVV8" s="34"/>
      <c r="UVW8" s="34"/>
      <c r="UVX8" s="34"/>
      <c r="UVY8" s="34"/>
      <c r="UVZ8" s="34"/>
      <c r="UWA8" s="34"/>
      <c r="UWB8" s="34"/>
      <c r="UWC8" s="34"/>
      <c r="UWD8" s="34"/>
      <c r="UWE8" s="34"/>
      <c r="UWF8" s="34"/>
      <c r="UWG8" s="34"/>
      <c r="UWH8" s="34"/>
      <c r="UWI8" s="34"/>
      <c r="UWJ8" s="34"/>
      <c r="UWK8" s="34"/>
      <c r="UWL8" s="34"/>
      <c r="UWM8" s="34"/>
      <c r="UWN8" s="34"/>
      <c r="UWO8" s="34"/>
      <c r="UWP8" s="34"/>
      <c r="UWQ8" s="34"/>
      <c r="UWR8" s="34"/>
      <c r="UWS8" s="34"/>
      <c r="UWT8" s="34"/>
      <c r="UWU8" s="34"/>
      <c r="UWV8" s="34"/>
      <c r="UWW8" s="34"/>
      <c r="UWX8" s="34"/>
      <c r="UWY8" s="34"/>
      <c r="UWZ8" s="34"/>
      <c r="UXA8" s="34"/>
      <c r="UXB8" s="34"/>
      <c r="UXC8" s="34"/>
      <c r="UXD8" s="34"/>
      <c r="UXE8" s="34"/>
      <c r="UXF8" s="34"/>
      <c r="UXG8" s="34"/>
      <c r="UXH8" s="34"/>
      <c r="UXI8" s="34"/>
      <c r="UXJ8" s="34"/>
      <c r="UXK8" s="34"/>
      <c r="UXL8" s="34"/>
      <c r="UXM8" s="34"/>
      <c r="UXN8" s="34"/>
      <c r="UXO8" s="34"/>
      <c r="UXP8" s="34"/>
      <c r="UXQ8" s="34"/>
      <c r="UXR8" s="34"/>
      <c r="UXS8" s="34"/>
      <c r="UXT8" s="34"/>
      <c r="UXU8" s="34"/>
      <c r="UXV8" s="34"/>
      <c r="UXW8" s="34"/>
      <c r="UXX8" s="34"/>
      <c r="UXY8" s="34"/>
      <c r="UXZ8" s="34"/>
      <c r="UYA8" s="34"/>
      <c r="UYB8" s="34"/>
      <c r="UYC8" s="34"/>
      <c r="UYD8" s="34"/>
      <c r="UYE8" s="34"/>
      <c r="UYF8" s="34"/>
      <c r="UYG8" s="34"/>
      <c r="UYH8" s="34"/>
      <c r="UYI8" s="34"/>
      <c r="UYJ8" s="34"/>
      <c r="UYK8" s="34"/>
      <c r="UYL8" s="34"/>
      <c r="UYM8" s="34"/>
      <c r="UYN8" s="34"/>
      <c r="UYO8" s="34"/>
      <c r="UYP8" s="34"/>
      <c r="UYQ8" s="34"/>
      <c r="UYR8" s="34"/>
      <c r="UYS8" s="34"/>
      <c r="UYT8" s="34"/>
      <c r="UYU8" s="34"/>
      <c r="UYV8" s="34"/>
      <c r="UYW8" s="34"/>
      <c r="UYX8" s="34"/>
      <c r="UYY8" s="34"/>
      <c r="UYZ8" s="34"/>
      <c r="UZA8" s="34"/>
      <c r="UZB8" s="34"/>
      <c r="UZC8" s="34"/>
      <c r="UZD8" s="34"/>
      <c r="UZE8" s="34"/>
      <c r="UZF8" s="34"/>
      <c r="UZG8" s="34"/>
      <c r="UZH8" s="34"/>
      <c r="UZI8" s="34"/>
      <c r="UZJ8" s="34"/>
      <c r="UZK8" s="34"/>
      <c r="UZL8" s="34"/>
      <c r="UZM8" s="34"/>
      <c r="UZN8" s="34"/>
      <c r="UZO8" s="34"/>
      <c r="UZP8" s="34"/>
      <c r="UZQ8" s="34"/>
      <c r="UZR8" s="34"/>
      <c r="UZS8" s="34"/>
      <c r="UZT8" s="34"/>
      <c r="UZU8" s="34"/>
      <c r="UZV8" s="34"/>
      <c r="UZW8" s="34"/>
      <c r="UZX8" s="34"/>
      <c r="UZY8" s="34"/>
      <c r="UZZ8" s="34"/>
      <c r="VAA8" s="34"/>
      <c r="VAB8" s="34"/>
      <c r="VAC8" s="34"/>
      <c r="VAD8" s="34"/>
      <c r="VAE8" s="34"/>
      <c r="VAF8" s="34"/>
      <c r="VAG8" s="34"/>
      <c r="VAH8" s="34"/>
      <c r="VAI8" s="34"/>
      <c r="VAJ8" s="34"/>
      <c r="VAK8" s="34"/>
      <c r="VAL8" s="34"/>
      <c r="VAM8" s="34"/>
      <c r="VAN8" s="34"/>
      <c r="VAO8" s="34"/>
      <c r="VAP8" s="34"/>
      <c r="VAQ8" s="34"/>
      <c r="VAR8" s="34"/>
      <c r="VAS8" s="34"/>
      <c r="VAT8" s="34"/>
      <c r="VAU8" s="34"/>
      <c r="VAV8" s="34"/>
      <c r="VAW8" s="34"/>
      <c r="VAX8" s="34"/>
      <c r="VAY8" s="34"/>
      <c r="VAZ8" s="34"/>
      <c r="VBA8" s="34"/>
      <c r="VBB8" s="34"/>
      <c r="VBC8" s="34"/>
      <c r="VBD8" s="34"/>
      <c r="VBE8" s="34"/>
      <c r="VBF8" s="34"/>
      <c r="VBG8" s="34"/>
      <c r="VBH8" s="34"/>
      <c r="VBI8" s="34"/>
      <c r="VBJ8" s="34"/>
      <c r="VBK8" s="34"/>
      <c r="VBL8" s="34"/>
      <c r="VBM8" s="34"/>
      <c r="VBN8" s="34"/>
      <c r="VBO8" s="34"/>
      <c r="VBP8" s="34"/>
      <c r="VBQ8" s="34"/>
      <c r="VBR8" s="34"/>
      <c r="VBS8" s="34"/>
      <c r="VBT8" s="34"/>
      <c r="VBU8" s="34"/>
      <c r="VBV8" s="34"/>
      <c r="VBW8" s="34"/>
      <c r="VBX8" s="34"/>
      <c r="VBY8" s="34"/>
      <c r="VBZ8" s="34"/>
      <c r="VCA8" s="34"/>
      <c r="VCB8" s="34"/>
      <c r="VCC8" s="34"/>
      <c r="VCD8" s="34"/>
      <c r="VCE8" s="34"/>
      <c r="VCF8" s="34"/>
      <c r="VCG8" s="34"/>
      <c r="VCH8" s="34"/>
      <c r="VCI8" s="34"/>
      <c r="VCJ8" s="34"/>
      <c r="VCK8" s="34"/>
      <c r="VCL8" s="34"/>
      <c r="VCM8" s="34"/>
      <c r="VCN8" s="34"/>
      <c r="VCO8" s="34"/>
      <c r="VCP8" s="34"/>
      <c r="VCQ8" s="34"/>
      <c r="VCR8" s="34"/>
      <c r="VCS8" s="34"/>
      <c r="VCT8" s="34"/>
      <c r="VCU8" s="34"/>
      <c r="VCV8" s="34"/>
      <c r="VCW8" s="34"/>
      <c r="VCX8" s="34"/>
      <c r="VCY8" s="34"/>
      <c r="VCZ8" s="34"/>
      <c r="VDA8" s="34"/>
      <c r="VDB8" s="34"/>
      <c r="VDC8" s="34"/>
      <c r="VDD8" s="34"/>
      <c r="VDE8" s="34"/>
      <c r="VDF8" s="34"/>
      <c r="VDG8" s="34"/>
      <c r="VDH8" s="34"/>
      <c r="VDI8" s="34"/>
      <c r="VDJ8" s="34"/>
      <c r="VDK8" s="34"/>
      <c r="VDL8" s="34"/>
      <c r="VDM8" s="34"/>
      <c r="VDN8" s="34"/>
      <c r="VDO8" s="34"/>
      <c r="VDP8" s="34"/>
      <c r="VDQ8" s="34"/>
      <c r="VDR8" s="34"/>
      <c r="VDS8" s="34"/>
      <c r="VDT8" s="34"/>
      <c r="VDU8" s="34"/>
      <c r="VDV8" s="34"/>
      <c r="VDW8" s="34"/>
      <c r="VDX8" s="34"/>
      <c r="VDY8" s="34"/>
      <c r="VDZ8" s="34"/>
      <c r="VEA8" s="34"/>
      <c r="VEB8" s="34"/>
      <c r="VEC8" s="34"/>
      <c r="VED8" s="34"/>
      <c r="VEE8" s="34"/>
      <c r="VEF8" s="34"/>
      <c r="VEG8" s="34"/>
      <c r="VEH8" s="34"/>
      <c r="VEI8" s="34"/>
      <c r="VEJ8" s="34"/>
      <c r="VEK8" s="34"/>
      <c r="VEL8" s="34"/>
      <c r="VEM8" s="34"/>
      <c r="VEN8" s="34"/>
      <c r="VEO8" s="34"/>
      <c r="VEP8" s="34"/>
      <c r="VEQ8" s="34"/>
      <c r="VER8" s="34"/>
      <c r="VES8" s="34"/>
      <c r="VET8" s="34"/>
      <c r="VEU8" s="34"/>
      <c r="VEV8" s="34"/>
      <c r="VEW8" s="34"/>
      <c r="VEX8" s="34"/>
      <c r="VEY8" s="34"/>
      <c r="VEZ8" s="34"/>
      <c r="VFA8" s="34"/>
      <c r="VFB8" s="34"/>
      <c r="VFC8" s="34"/>
      <c r="VFD8" s="34"/>
      <c r="VFE8" s="34"/>
      <c r="VFF8" s="34"/>
      <c r="VFG8" s="34"/>
      <c r="VFH8" s="34"/>
      <c r="VFI8" s="34"/>
      <c r="VFJ8" s="34"/>
      <c r="VFK8" s="34"/>
      <c r="VFL8" s="34"/>
      <c r="VFM8" s="34"/>
      <c r="VFN8" s="34"/>
      <c r="VFO8" s="34"/>
      <c r="VFP8" s="34"/>
      <c r="VFQ8" s="34"/>
      <c r="VFR8" s="34"/>
      <c r="VFS8" s="34"/>
      <c r="VFT8" s="34"/>
      <c r="VFU8" s="34"/>
      <c r="VFV8" s="34"/>
      <c r="VFW8" s="34"/>
      <c r="VFX8" s="34"/>
      <c r="VFY8" s="34"/>
      <c r="VFZ8" s="34"/>
      <c r="VGA8" s="34"/>
      <c r="VGB8" s="34"/>
      <c r="VGC8" s="34"/>
      <c r="VGD8" s="34"/>
      <c r="VGE8" s="34"/>
      <c r="VGF8" s="34"/>
      <c r="VGG8" s="34"/>
      <c r="VGH8" s="34"/>
      <c r="VGI8" s="34"/>
      <c r="VGJ8" s="34"/>
      <c r="VGK8" s="34"/>
      <c r="VGL8" s="34"/>
      <c r="VGM8" s="34"/>
      <c r="VGN8" s="34"/>
      <c r="VGO8" s="34"/>
      <c r="VGP8" s="34"/>
      <c r="VGQ8" s="34"/>
      <c r="VGR8" s="34"/>
      <c r="VGS8" s="34"/>
      <c r="VGT8" s="34"/>
      <c r="VGU8" s="34"/>
      <c r="VGV8" s="34"/>
      <c r="VGW8" s="34"/>
      <c r="VGX8" s="34"/>
      <c r="VGY8" s="34"/>
      <c r="VGZ8" s="34"/>
      <c r="VHA8" s="34"/>
      <c r="VHB8" s="34"/>
      <c r="VHC8" s="34"/>
      <c r="VHD8" s="34"/>
      <c r="VHE8" s="34"/>
      <c r="VHF8" s="34"/>
      <c r="VHG8" s="34"/>
      <c r="VHH8" s="34"/>
      <c r="VHI8" s="34"/>
      <c r="VHJ8" s="34"/>
      <c r="VHK8" s="34"/>
      <c r="VHL8" s="34"/>
      <c r="VHM8" s="34"/>
      <c r="VHN8" s="34"/>
      <c r="VHO8" s="34"/>
      <c r="VHP8" s="34"/>
      <c r="VHQ8" s="34"/>
      <c r="VHR8" s="34"/>
      <c r="VHS8" s="34"/>
      <c r="VHT8" s="34"/>
      <c r="VHU8" s="34"/>
      <c r="VHV8" s="34"/>
      <c r="VHW8" s="34"/>
      <c r="VHX8" s="34"/>
      <c r="VHY8" s="34"/>
      <c r="VHZ8" s="34"/>
      <c r="VIA8" s="34"/>
      <c r="VIB8" s="34"/>
      <c r="VIC8" s="34"/>
      <c r="VID8" s="34"/>
      <c r="VIE8" s="34"/>
      <c r="VIF8" s="34"/>
      <c r="VIG8" s="34"/>
      <c r="VIH8" s="34"/>
      <c r="VII8" s="34"/>
      <c r="VIJ8" s="34"/>
      <c r="VIK8" s="34"/>
      <c r="VIL8" s="34"/>
      <c r="VIM8" s="34"/>
      <c r="VIN8" s="34"/>
      <c r="VIO8" s="34"/>
      <c r="VIP8" s="34"/>
      <c r="VIQ8" s="34"/>
      <c r="VIR8" s="34"/>
      <c r="VIS8" s="34"/>
      <c r="VIT8" s="34"/>
      <c r="VIU8" s="34"/>
      <c r="VIV8" s="34"/>
      <c r="VIW8" s="34"/>
      <c r="VIX8" s="34"/>
      <c r="VIY8" s="34"/>
      <c r="VIZ8" s="34"/>
      <c r="VJA8" s="34"/>
      <c r="VJB8" s="34"/>
      <c r="VJC8" s="34"/>
      <c r="VJD8" s="34"/>
      <c r="VJE8" s="34"/>
      <c r="VJF8" s="34"/>
      <c r="VJG8" s="34"/>
      <c r="VJH8" s="34"/>
      <c r="VJI8" s="34"/>
      <c r="VJJ8" s="34"/>
      <c r="VJK8" s="34"/>
      <c r="VJL8" s="34"/>
      <c r="VJM8" s="34"/>
      <c r="VJN8" s="34"/>
      <c r="VJO8" s="34"/>
      <c r="VJP8" s="34"/>
      <c r="VJQ8" s="34"/>
      <c r="VJR8" s="34"/>
      <c r="VJS8" s="34"/>
      <c r="VJT8" s="34"/>
      <c r="VJU8" s="34"/>
      <c r="VJV8" s="34"/>
      <c r="VJW8" s="34"/>
      <c r="VJX8" s="34"/>
      <c r="VJY8" s="34"/>
      <c r="VJZ8" s="34"/>
      <c r="VKA8" s="34"/>
      <c r="VKB8" s="34"/>
      <c r="VKC8" s="34"/>
      <c r="VKD8" s="34"/>
      <c r="VKE8" s="34"/>
      <c r="VKF8" s="34"/>
      <c r="VKG8" s="34"/>
      <c r="VKH8" s="34"/>
      <c r="VKI8" s="34"/>
      <c r="VKJ8" s="34"/>
      <c r="VKK8" s="34"/>
      <c r="VKL8" s="34"/>
      <c r="VKM8" s="34"/>
      <c r="VKN8" s="34"/>
      <c r="VKO8" s="34"/>
      <c r="VKP8" s="34"/>
      <c r="VKQ8" s="34"/>
      <c r="VKR8" s="34"/>
      <c r="VKS8" s="34"/>
      <c r="VKT8" s="34"/>
      <c r="VKU8" s="34"/>
      <c r="VKV8" s="34"/>
      <c r="VKW8" s="34"/>
      <c r="VKX8" s="34"/>
      <c r="VKY8" s="34"/>
      <c r="VKZ8" s="34"/>
      <c r="VLA8" s="34"/>
      <c r="VLB8" s="34"/>
      <c r="VLC8" s="34"/>
      <c r="VLD8" s="34"/>
      <c r="VLE8" s="34"/>
      <c r="VLF8" s="34"/>
      <c r="VLG8" s="34"/>
      <c r="VLH8" s="34"/>
      <c r="VLI8" s="34"/>
      <c r="VLJ8" s="34"/>
      <c r="VLK8" s="34"/>
      <c r="VLL8" s="34"/>
      <c r="VLM8" s="34"/>
      <c r="VLN8" s="34"/>
      <c r="VLO8" s="34"/>
      <c r="VLP8" s="34"/>
      <c r="VLQ8" s="34"/>
      <c r="VLR8" s="34"/>
      <c r="VLS8" s="34"/>
      <c r="VLT8" s="34"/>
      <c r="VLU8" s="34"/>
      <c r="VLV8" s="34"/>
      <c r="VLW8" s="34"/>
      <c r="VLX8" s="34"/>
      <c r="VLY8" s="34"/>
      <c r="VLZ8" s="34"/>
      <c r="VMA8" s="34"/>
      <c r="VMB8" s="34"/>
      <c r="VMC8" s="34"/>
      <c r="VMD8" s="34"/>
      <c r="VME8" s="34"/>
      <c r="VMF8" s="34"/>
      <c r="VMG8" s="34"/>
      <c r="VMH8" s="34"/>
      <c r="VMI8" s="34"/>
      <c r="VMJ8" s="34"/>
      <c r="VMK8" s="34"/>
      <c r="VML8" s="34"/>
      <c r="VMM8" s="34"/>
      <c r="VMN8" s="34"/>
      <c r="VMO8" s="34"/>
      <c r="VMP8" s="34"/>
      <c r="VMQ8" s="34"/>
      <c r="VMR8" s="34"/>
      <c r="VMS8" s="34"/>
      <c r="VMT8" s="34"/>
      <c r="VMU8" s="34"/>
      <c r="VMV8" s="34"/>
      <c r="VMW8" s="34"/>
      <c r="VMX8" s="34"/>
      <c r="VMY8" s="34"/>
      <c r="VMZ8" s="34"/>
      <c r="VNA8" s="34"/>
      <c r="VNB8" s="34"/>
      <c r="VNC8" s="34"/>
      <c r="VND8" s="34"/>
      <c r="VNE8" s="34"/>
      <c r="VNF8" s="34"/>
      <c r="VNG8" s="34"/>
      <c r="VNH8" s="34"/>
      <c r="VNI8" s="34"/>
      <c r="VNJ8" s="34"/>
      <c r="VNK8" s="34"/>
      <c r="VNL8" s="34"/>
      <c r="VNM8" s="34"/>
      <c r="VNN8" s="34"/>
      <c r="VNO8" s="34"/>
      <c r="VNP8" s="34"/>
      <c r="VNQ8" s="34"/>
      <c r="VNR8" s="34"/>
      <c r="VNS8" s="34"/>
      <c r="VNT8" s="34"/>
      <c r="VNU8" s="34"/>
      <c r="VNV8" s="34"/>
      <c r="VNW8" s="34"/>
      <c r="VNX8" s="34"/>
      <c r="VNY8" s="34"/>
      <c r="VNZ8" s="34"/>
      <c r="VOA8" s="34"/>
      <c r="VOB8" s="34"/>
      <c r="VOC8" s="34"/>
      <c r="VOD8" s="34"/>
      <c r="VOE8" s="34"/>
      <c r="VOF8" s="34"/>
      <c r="VOG8" s="34"/>
      <c r="VOH8" s="34"/>
      <c r="VOI8" s="34"/>
      <c r="VOJ8" s="34"/>
      <c r="VOK8" s="34"/>
      <c r="VOL8" s="34"/>
      <c r="VOM8" s="34"/>
      <c r="VON8" s="34"/>
      <c r="VOO8" s="34"/>
      <c r="VOP8" s="34"/>
      <c r="VOQ8" s="34"/>
      <c r="VOR8" s="34"/>
      <c r="VOS8" s="34"/>
      <c r="VOT8" s="34"/>
      <c r="VOU8" s="34"/>
      <c r="VOV8" s="34"/>
      <c r="VOW8" s="34"/>
      <c r="VOX8" s="34"/>
      <c r="VOY8" s="34"/>
      <c r="VOZ8" s="34"/>
      <c r="VPA8" s="34"/>
      <c r="VPB8" s="34"/>
      <c r="VPC8" s="34"/>
      <c r="VPD8" s="34"/>
      <c r="VPE8" s="34"/>
      <c r="VPF8" s="34"/>
      <c r="VPG8" s="34"/>
      <c r="VPH8" s="34"/>
      <c r="VPI8" s="34"/>
      <c r="VPJ8" s="34"/>
      <c r="VPK8" s="34"/>
      <c r="VPL8" s="34"/>
      <c r="VPM8" s="34"/>
      <c r="VPN8" s="34"/>
      <c r="VPO8" s="34"/>
      <c r="VPP8" s="34"/>
      <c r="VPQ8" s="34"/>
      <c r="VPR8" s="34"/>
      <c r="VPS8" s="34"/>
      <c r="VPT8" s="34"/>
      <c r="VPU8" s="34"/>
      <c r="VPV8" s="34"/>
      <c r="VPW8" s="34"/>
      <c r="VPX8" s="34"/>
      <c r="VPY8" s="34"/>
      <c r="VPZ8" s="34"/>
      <c r="VQA8" s="34"/>
      <c r="VQB8" s="34"/>
      <c r="VQC8" s="34"/>
      <c r="VQD8" s="34"/>
      <c r="VQE8" s="34"/>
      <c r="VQF8" s="34"/>
      <c r="VQG8" s="34"/>
      <c r="VQH8" s="34"/>
      <c r="VQI8" s="34"/>
      <c r="VQJ8" s="34"/>
      <c r="VQK8" s="34"/>
      <c r="VQL8" s="34"/>
      <c r="VQM8" s="34"/>
      <c r="VQN8" s="34"/>
      <c r="VQO8" s="34"/>
      <c r="VQP8" s="34"/>
      <c r="VQQ8" s="34"/>
      <c r="VQR8" s="34"/>
      <c r="VQS8" s="34"/>
      <c r="VQT8" s="34"/>
      <c r="VQU8" s="34"/>
      <c r="VQV8" s="34"/>
      <c r="VQW8" s="34"/>
      <c r="VQX8" s="34"/>
      <c r="VQY8" s="34"/>
      <c r="VQZ8" s="34"/>
      <c r="VRA8" s="34"/>
      <c r="VRB8" s="34"/>
      <c r="VRC8" s="34"/>
      <c r="VRD8" s="34"/>
      <c r="VRE8" s="34"/>
      <c r="VRF8" s="34"/>
      <c r="VRG8" s="34"/>
      <c r="VRH8" s="34"/>
      <c r="VRI8" s="34"/>
      <c r="VRJ8" s="34"/>
      <c r="VRK8" s="34"/>
      <c r="VRL8" s="34"/>
      <c r="VRM8" s="34"/>
      <c r="VRN8" s="34"/>
      <c r="VRO8" s="34"/>
      <c r="VRP8" s="34"/>
      <c r="VRQ8" s="34"/>
      <c r="VRR8" s="34"/>
      <c r="VRS8" s="34"/>
      <c r="VRT8" s="34"/>
      <c r="VRU8" s="34"/>
      <c r="VRV8" s="34"/>
      <c r="VRW8" s="34"/>
      <c r="VRX8" s="34"/>
      <c r="VRY8" s="34"/>
      <c r="VRZ8" s="34"/>
      <c r="VSA8" s="34"/>
      <c r="VSB8" s="34"/>
      <c r="VSC8" s="34"/>
      <c r="VSD8" s="34"/>
      <c r="VSE8" s="34"/>
      <c r="VSF8" s="34"/>
      <c r="VSG8" s="34"/>
      <c r="VSH8" s="34"/>
      <c r="VSI8" s="34"/>
      <c r="VSJ8" s="34"/>
      <c r="VSK8" s="34"/>
      <c r="VSL8" s="34"/>
      <c r="VSM8" s="34"/>
      <c r="VSN8" s="34"/>
      <c r="VSO8" s="34"/>
      <c r="VSP8" s="34"/>
      <c r="VSQ8" s="34"/>
      <c r="VSR8" s="34"/>
      <c r="VSS8" s="34"/>
      <c r="VST8" s="34"/>
      <c r="VSU8" s="34"/>
      <c r="VSV8" s="34"/>
      <c r="VSW8" s="34"/>
      <c r="VSX8" s="34"/>
      <c r="VSY8" s="34"/>
      <c r="VSZ8" s="34"/>
      <c r="VTA8" s="34"/>
      <c r="VTB8" s="34"/>
      <c r="VTC8" s="34"/>
      <c r="VTD8" s="34"/>
      <c r="VTE8" s="34"/>
      <c r="VTF8" s="34"/>
      <c r="VTG8" s="34"/>
      <c r="VTH8" s="34"/>
      <c r="VTI8" s="34"/>
      <c r="VTJ8" s="34"/>
      <c r="VTK8" s="34"/>
      <c r="VTL8" s="34"/>
      <c r="VTM8" s="34"/>
      <c r="VTN8" s="34"/>
      <c r="VTO8" s="34"/>
      <c r="VTP8" s="34"/>
      <c r="VTQ8" s="34"/>
      <c r="VTR8" s="34"/>
      <c r="VTS8" s="34"/>
      <c r="VTT8" s="34"/>
      <c r="VTU8" s="34"/>
      <c r="VTV8" s="34"/>
      <c r="VTW8" s="34"/>
      <c r="VTX8" s="34"/>
      <c r="VTY8" s="34"/>
      <c r="VTZ8" s="34"/>
      <c r="VUA8" s="34"/>
      <c r="VUB8" s="34"/>
      <c r="VUC8" s="34"/>
      <c r="VUD8" s="34"/>
      <c r="VUE8" s="34"/>
      <c r="VUF8" s="34"/>
      <c r="VUG8" s="34"/>
      <c r="VUH8" s="34"/>
      <c r="VUI8" s="34"/>
      <c r="VUJ8" s="34"/>
      <c r="VUK8" s="34"/>
      <c r="VUL8" s="34"/>
      <c r="VUM8" s="34"/>
      <c r="VUN8" s="34"/>
      <c r="VUO8" s="34"/>
      <c r="VUP8" s="34"/>
      <c r="VUQ8" s="34"/>
      <c r="VUR8" s="34"/>
      <c r="VUS8" s="34"/>
      <c r="VUT8" s="34"/>
      <c r="VUU8" s="34"/>
      <c r="VUV8" s="34"/>
      <c r="VUW8" s="34"/>
      <c r="VUX8" s="34"/>
      <c r="VUY8" s="34"/>
      <c r="VUZ8" s="34"/>
      <c r="VVA8" s="34"/>
      <c r="VVB8" s="34"/>
      <c r="VVC8" s="34"/>
      <c r="VVD8" s="34"/>
      <c r="VVE8" s="34"/>
      <c r="VVF8" s="34"/>
      <c r="VVG8" s="34"/>
      <c r="VVH8" s="34"/>
      <c r="VVI8" s="34"/>
      <c r="VVJ8" s="34"/>
      <c r="VVK8" s="34"/>
      <c r="VVL8" s="34"/>
      <c r="VVM8" s="34"/>
      <c r="VVN8" s="34"/>
      <c r="VVO8" s="34"/>
      <c r="VVP8" s="34"/>
      <c r="VVQ8" s="34"/>
      <c r="VVR8" s="34"/>
      <c r="VVS8" s="34"/>
      <c r="VVT8" s="34"/>
      <c r="VVU8" s="34"/>
      <c r="VVV8" s="34"/>
      <c r="VVW8" s="34"/>
      <c r="VVX8" s="34"/>
      <c r="VVY8" s="34"/>
      <c r="VVZ8" s="34"/>
      <c r="VWA8" s="34"/>
      <c r="VWB8" s="34"/>
      <c r="VWC8" s="34"/>
      <c r="VWD8" s="34"/>
      <c r="VWE8" s="34"/>
      <c r="VWF8" s="34"/>
      <c r="VWG8" s="34"/>
      <c r="VWH8" s="34"/>
      <c r="VWI8" s="34"/>
      <c r="VWJ8" s="34"/>
      <c r="VWK8" s="34"/>
      <c r="VWL8" s="34"/>
      <c r="VWM8" s="34"/>
      <c r="VWN8" s="34"/>
      <c r="VWO8" s="34"/>
      <c r="VWP8" s="34"/>
      <c r="VWQ8" s="34"/>
      <c r="VWR8" s="34"/>
      <c r="VWS8" s="34"/>
      <c r="VWT8" s="34"/>
      <c r="VWU8" s="34"/>
      <c r="VWV8" s="34"/>
      <c r="VWW8" s="34"/>
      <c r="VWX8" s="34"/>
      <c r="VWY8" s="34"/>
      <c r="VWZ8" s="34"/>
      <c r="VXA8" s="34"/>
      <c r="VXB8" s="34"/>
      <c r="VXC8" s="34"/>
      <c r="VXD8" s="34"/>
      <c r="VXE8" s="34"/>
      <c r="VXF8" s="34"/>
      <c r="VXG8" s="34"/>
      <c r="VXH8" s="34"/>
      <c r="VXI8" s="34"/>
      <c r="VXJ8" s="34"/>
      <c r="VXK8" s="34"/>
      <c r="VXL8" s="34"/>
      <c r="VXM8" s="34"/>
      <c r="VXN8" s="34"/>
      <c r="VXO8" s="34"/>
      <c r="VXP8" s="34"/>
      <c r="VXQ8" s="34"/>
      <c r="VXR8" s="34"/>
      <c r="VXS8" s="34"/>
      <c r="VXT8" s="34"/>
      <c r="VXU8" s="34"/>
      <c r="VXV8" s="34"/>
      <c r="VXW8" s="34"/>
      <c r="VXX8" s="34"/>
      <c r="VXY8" s="34"/>
      <c r="VXZ8" s="34"/>
      <c r="VYA8" s="34"/>
      <c r="VYB8" s="34"/>
      <c r="VYC8" s="34"/>
      <c r="VYD8" s="34"/>
      <c r="VYE8" s="34"/>
      <c r="VYF8" s="34"/>
      <c r="VYG8" s="34"/>
      <c r="VYH8" s="34"/>
      <c r="VYI8" s="34"/>
      <c r="VYJ8" s="34"/>
      <c r="VYK8" s="34"/>
      <c r="VYL8" s="34"/>
      <c r="VYM8" s="34"/>
      <c r="VYN8" s="34"/>
      <c r="VYO8" s="34"/>
      <c r="VYP8" s="34"/>
      <c r="VYQ8" s="34"/>
      <c r="VYR8" s="34"/>
      <c r="VYS8" s="34"/>
      <c r="VYT8" s="34"/>
      <c r="VYU8" s="34"/>
      <c r="VYV8" s="34"/>
      <c r="VYW8" s="34"/>
      <c r="VYX8" s="34"/>
      <c r="VYY8" s="34"/>
      <c r="VYZ8" s="34"/>
      <c r="VZA8" s="34"/>
      <c r="VZB8" s="34"/>
      <c r="VZC8" s="34"/>
      <c r="VZD8" s="34"/>
      <c r="VZE8" s="34"/>
      <c r="VZF8" s="34"/>
      <c r="VZG8" s="34"/>
      <c r="VZH8" s="34"/>
      <c r="VZI8" s="34"/>
      <c r="VZJ8" s="34"/>
      <c r="VZK8" s="34"/>
      <c r="VZL8" s="34"/>
      <c r="VZM8" s="34"/>
      <c r="VZN8" s="34"/>
      <c r="VZO8" s="34"/>
      <c r="VZP8" s="34"/>
      <c r="VZQ8" s="34"/>
      <c r="VZR8" s="34"/>
      <c r="VZS8" s="34"/>
      <c r="VZT8" s="34"/>
      <c r="VZU8" s="34"/>
      <c r="VZV8" s="34"/>
      <c r="VZW8" s="34"/>
      <c r="VZX8" s="34"/>
      <c r="VZY8" s="34"/>
      <c r="VZZ8" s="34"/>
      <c r="WAA8" s="34"/>
      <c r="WAB8" s="34"/>
      <c r="WAC8" s="34"/>
      <c r="WAD8" s="34"/>
      <c r="WAE8" s="34"/>
      <c r="WAF8" s="34"/>
      <c r="WAG8" s="34"/>
      <c r="WAH8" s="34"/>
      <c r="WAI8" s="34"/>
      <c r="WAJ8" s="34"/>
      <c r="WAK8" s="34"/>
      <c r="WAL8" s="34"/>
      <c r="WAM8" s="34"/>
      <c r="WAN8" s="34"/>
      <c r="WAO8" s="34"/>
      <c r="WAP8" s="34"/>
      <c r="WAQ8" s="34"/>
      <c r="WAR8" s="34"/>
      <c r="WAS8" s="34"/>
      <c r="WAT8" s="34"/>
      <c r="WAU8" s="34"/>
      <c r="WAV8" s="34"/>
      <c r="WAW8" s="34"/>
      <c r="WAX8" s="34"/>
      <c r="WAY8" s="34"/>
      <c r="WAZ8" s="34"/>
      <c r="WBA8" s="34"/>
      <c r="WBB8" s="34"/>
      <c r="WBC8" s="34"/>
      <c r="WBD8" s="34"/>
      <c r="WBE8" s="34"/>
      <c r="WBF8" s="34"/>
      <c r="WBG8" s="34"/>
      <c r="WBH8" s="34"/>
      <c r="WBI8" s="34"/>
      <c r="WBJ8" s="34"/>
      <c r="WBK8" s="34"/>
      <c r="WBL8" s="34"/>
      <c r="WBM8" s="34"/>
      <c r="WBN8" s="34"/>
      <c r="WBO8" s="34"/>
      <c r="WBP8" s="34"/>
      <c r="WBQ8" s="34"/>
      <c r="WBR8" s="34"/>
      <c r="WBS8" s="34"/>
      <c r="WBT8" s="34"/>
      <c r="WBU8" s="34"/>
      <c r="WBV8" s="34"/>
      <c r="WBW8" s="34"/>
      <c r="WBX8" s="34"/>
      <c r="WBY8" s="34"/>
      <c r="WBZ8" s="34"/>
      <c r="WCA8" s="34"/>
      <c r="WCB8" s="34"/>
      <c r="WCC8" s="34"/>
      <c r="WCD8" s="34"/>
      <c r="WCE8" s="34"/>
      <c r="WCF8" s="34"/>
      <c r="WCG8" s="34"/>
      <c r="WCH8" s="34"/>
      <c r="WCI8" s="34"/>
      <c r="WCJ8" s="34"/>
      <c r="WCK8" s="34"/>
      <c r="WCL8" s="34"/>
      <c r="WCM8" s="34"/>
      <c r="WCN8" s="34"/>
      <c r="WCO8" s="34"/>
      <c r="WCP8" s="34"/>
      <c r="WCQ8" s="34"/>
      <c r="WCR8" s="34"/>
      <c r="WCS8" s="34"/>
      <c r="WCT8" s="34"/>
      <c r="WCU8" s="34"/>
      <c r="WCV8" s="34"/>
      <c r="WCW8" s="34"/>
      <c r="WCX8" s="34"/>
      <c r="WCY8" s="34"/>
      <c r="WCZ8" s="34"/>
      <c r="WDA8" s="34"/>
      <c r="WDB8" s="34"/>
      <c r="WDC8" s="34"/>
      <c r="WDD8" s="34"/>
      <c r="WDE8" s="34"/>
      <c r="WDF8" s="34"/>
      <c r="WDG8" s="34"/>
      <c r="WDH8" s="34"/>
      <c r="WDI8" s="34"/>
      <c r="WDJ8" s="34"/>
      <c r="WDK8" s="34"/>
      <c r="WDL8" s="34"/>
      <c r="WDM8" s="34"/>
      <c r="WDN8" s="34"/>
      <c r="WDO8" s="34"/>
      <c r="WDP8" s="34"/>
      <c r="WDQ8" s="34"/>
      <c r="WDR8" s="34"/>
      <c r="WDS8" s="34"/>
      <c r="WDT8" s="34"/>
      <c r="WDU8" s="34"/>
      <c r="WDV8" s="34"/>
      <c r="WDW8" s="34"/>
      <c r="WDX8" s="34"/>
      <c r="WDY8" s="34"/>
      <c r="WDZ8" s="34"/>
      <c r="WEA8" s="34"/>
      <c r="WEB8" s="34"/>
      <c r="WEC8" s="34"/>
      <c r="WED8" s="34"/>
      <c r="WEE8" s="34"/>
      <c r="WEF8" s="34"/>
      <c r="WEG8" s="34"/>
      <c r="WEH8" s="34"/>
      <c r="WEI8" s="34"/>
      <c r="WEJ8" s="34"/>
      <c r="WEK8" s="34"/>
      <c r="WEL8" s="34"/>
      <c r="WEM8" s="34"/>
      <c r="WEN8" s="34"/>
      <c r="WEO8" s="34"/>
      <c r="WEP8" s="34"/>
      <c r="WEQ8" s="34"/>
      <c r="WER8" s="34"/>
      <c r="WES8" s="34"/>
      <c r="WET8" s="34"/>
      <c r="WEU8" s="34"/>
      <c r="WEV8" s="34"/>
      <c r="WEW8" s="34"/>
      <c r="WEX8" s="34"/>
      <c r="WEY8" s="34"/>
      <c r="WEZ8" s="34"/>
      <c r="WFA8" s="34"/>
      <c r="WFB8" s="34"/>
      <c r="WFC8" s="34"/>
      <c r="WFD8" s="34"/>
      <c r="WFE8" s="34"/>
      <c r="WFF8" s="34"/>
      <c r="WFG8" s="34"/>
      <c r="WFH8" s="34"/>
      <c r="WFI8" s="34"/>
      <c r="WFJ8" s="34"/>
      <c r="WFK8" s="34"/>
      <c r="WFL8" s="34"/>
      <c r="WFM8" s="34"/>
      <c r="WFN8" s="34"/>
      <c r="WFO8" s="34"/>
      <c r="WFP8" s="34"/>
      <c r="WFQ8" s="34"/>
      <c r="WFR8" s="34"/>
      <c r="WFS8" s="34"/>
      <c r="WFT8" s="34"/>
      <c r="WFU8" s="34"/>
      <c r="WFV8" s="34"/>
      <c r="WFW8" s="34"/>
      <c r="WFX8" s="34"/>
      <c r="WFY8" s="34"/>
      <c r="WFZ8" s="34"/>
      <c r="WGA8" s="34"/>
      <c r="WGB8" s="34"/>
      <c r="WGC8" s="34"/>
      <c r="WGD8" s="34"/>
      <c r="WGE8" s="34"/>
      <c r="WGF8" s="34"/>
      <c r="WGG8" s="34"/>
      <c r="WGH8" s="34"/>
      <c r="WGI8" s="34"/>
      <c r="WGJ8" s="34"/>
      <c r="WGK8" s="34"/>
      <c r="WGL8" s="34"/>
      <c r="WGM8" s="34"/>
      <c r="WGN8" s="34"/>
      <c r="WGO8" s="34"/>
      <c r="WGP8" s="34"/>
      <c r="WGQ8" s="34"/>
      <c r="WGR8" s="34"/>
      <c r="WGS8" s="34"/>
      <c r="WGT8" s="34"/>
      <c r="WGU8" s="34"/>
      <c r="WGV8" s="34"/>
      <c r="WGW8" s="34"/>
      <c r="WGX8" s="34"/>
      <c r="WGY8" s="34"/>
      <c r="WGZ8" s="34"/>
      <c r="WHA8" s="34"/>
      <c r="WHB8" s="34"/>
      <c r="WHC8" s="34"/>
      <c r="WHD8" s="34"/>
      <c r="WHE8" s="34"/>
      <c r="WHF8" s="34"/>
      <c r="WHG8" s="34"/>
      <c r="WHH8" s="34"/>
      <c r="WHI8" s="34"/>
      <c r="WHJ8" s="34"/>
      <c r="WHK8" s="34"/>
      <c r="WHL8" s="34"/>
      <c r="WHM8" s="34"/>
      <c r="WHN8" s="34"/>
      <c r="WHO8" s="34"/>
      <c r="WHP8" s="34"/>
      <c r="WHQ8" s="34"/>
      <c r="WHR8" s="34"/>
      <c r="WHS8" s="34"/>
      <c r="WHT8" s="34"/>
      <c r="WHU8" s="34"/>
      <c r="WHV8" s="34"/>
      <c r="WHW8" s="34"/>
      <c r="WHX8" s="34"/>
      <c r="WHY8" s="34"/>
      <c r="WHZ8" s="34"/>
      <c r="WIA8" s="34"/>
      <c r="WIB8" s="34"/>
      <c r="WIC8" s="34"/>
      <c r="WID8" s="34"/>
      <c r="WIE8" s="34"/>
      <c r="WIF8" s="34"/>
      <c r="WIG8" s="34"/>
      <c r="WIH8" s="34"/>
      <c r="WII8" s="34"/>
      <c r="WIJ8" s="34"/>
      <c r="WIK8" s="34"/>
      <c r="WIL8" s="34"/>
      <c r="WIM8" s="34"/>
      <c r="WIN8" s="34"/>
      <c r="WIO8" s="34"/>
      <c r="WIP8" s="34"/>
      <c r="WIQ8" s="34"/>
      <c r="WIR8" s="34"/>
      <c r="WIS8" s="34"/>
      <c r="WIT8" s="34"/>
      <c r="WIU8" s="34"/>
      <c r="WIV8" s="34"/>
      <c r="WIW8" s="34"/>
      <c r="WIX8" s="34"/>
      <c r="WIY8" s="34"/>
      <c r="WIZ8" s="34"/>
      <c r="WJA8" s="34"/>
      <c r="WJB8" s="34"/>
      <c r="WJC8" s="34"/>
      <c r="WJD8" s="34"/>
      <c r="WJE8" s="34"/>
      <c r="WJF8" s="34"/>
      <c r="WJG8" s="34"/>
      <c r="WJH8" s="34"/>
      <c r="WJI8" s="34"/>
      <c r="WJJ8" s="34"/>
      <c r="WJK8" s="34"/>
      <c r="WJL8" s="34"/>
      <c r="WJM8" s="34"/>
      <c r="WJN8" s="34"/>
      <c r="WJO8" s="34"/>
      <c r="WJP8" s="34"/>
      <c r="WJQ8" s="34"/>
      <c r="WJR8" s="34"/>
      <c r="WJS8" s="34"/>
      <c r="WJT8" s="34"/>
      <c r="WJU8" s="34"/>
      <c r="WJV8" s="34"/>
      <c r="WJW8" s="34"/>
      <c r="WJX8" s="34"/>
      <c r="WJY8" s="34"/>
      <c r="WJZ8" s="34"/>
      <c r="WKA8" s="34"/>
      <c r="WKB8" s="34"/>
      <c r="WKC8" s="34"/>
      <c r="WKD8" s="34"/>
      <c r="WKE8" s="34"/>
      <c r="WKF8" s="34"/>
      <c r="WKG8" s="34"/>
      <c r="WKH8" s="34"/>
      <c r="WKI8" s="34"/>
      <c r="WKJ8" s="34"/>
      <c r="WKK8" s="34"/>
      <c r="WKL8" s="34"/>
      <c r="WKM8" s="34"/>
      <c r="WKN8" s="34"/>
      <c r="WKO8" s="34"/>
      <c r="WKP8" s="34"/>
      <c r="WKQ8" s="34"/>
      <c r="WKR8" s="34"/>
      <c r="WKS8" s="34"/>
      <c r="WKT8" s="34"/>
      <c r="WKU8" s="34"/>
      <c r="WKV8" s="34"/>
      <c r="WKW8" s="34"/>
      <c r="WKX8" s="34"/>
      <c r="WKY8" s="34"/>
      <c r="WKZ8" s="34"/>
      <c r="WLA8" s="34"/>
      <c r="WLB8" s="34"/>
      <c r="WLC8" s="34"/>
      <c r="WLD8" s="34"/>
      <c r="WLE8" s="34"/>
      <c r="WLF8" s="34"/>
      <c r="WLG8" s="34"/>
      <c r="WLH8" s="34"/>
      <c r="WLI8" s="34"/>
      <c r="WLJ8" s="34"/>
      <c r="WLK8" s="34"/>
      <c r="WLL8" s="34"/>
      <c r="WLM8" s="34"/>
      <c r="WLN8" s="34"/>
      <c r="WLO8" s="34"/>
      <c r="WLP8" s="34"/>
      <c r="WLQ8" s="34"/>
      <c r="WLR8" s="34"/>
      <c r="WLS8" s="34"/>
      <c r="WLT8" s="34"/>
      <c r="WLU8" s="34"/>
      <c r="WLV8" s="34"/>
      <c r="WLW8" s="34"/>
      <c r="WLX8" s="34"/>
      <c r="WLY8" s="34"/>
      <c r="WLZ8" s="34"/>
      <c r="WMA8" s="34"/>
      <c r="WMB8" s="34"/>
      <c r="WMC8" s="34"/>
      <c r="WMD8" s="34"/>
      <c r="WME8" s="34"/>
      <c r="WMF8" s="34"/>
      <c r="WMG8" s="34"/>
      <c r="WMH8" s="34"/>
      <c r="WMI8" s="34"/>
      <c r="WMJ8" s="34"/>
      <c r="WMK8" s="34"/>
      <c r="WML8" s="34"/>
      <c r="WMM8" s="34"/>
      <c r="WMN8" s="34"/>
      <c r="WMO8" s="34"/>
      <c r="WMP8" s="34"/>
      <c r="WMQ8" s="34"/>
      <c r="WMR8" s="34"/>
      <c r="WMS8" s="34"/>
      <c r="WMT8" s="34"/>
      <c r="WMU8" s="34"/>
      <c r="WMV8" s="34"/>
      <c r="WMW8" s="34"/>
      <c r="WMX8" s="34"/>
      <c r="WMY8" s="34"/>
      <c r="WMZ8" s="34"/>
      <c r="WNA8" s="34"/>
      <c r="WNB8" s="34"/>
      <c r="WNC8" s="34"/>
      <c r="WND8" s="34"/>
      <c r="WNE8" s="34"/>
      <c r="WNF8" s="34"/>
      <c r="WNG8" s="34"/>
      <c r="WNH8" s="34"/>
      <c r="WNI8" s="34"/>
      <c r="WNJ8" s="34"/>
      <c r="WNK8" s="34"/>
      <c r="WNL8" s="34"/>
      <c r="WNM8" s="34"/>
      <c r="WNN8" s="34"/>
      <c r="WNO8" s="34"/>
      <c r="WNP8" s="34"/>
      <c r="WNQ8" s="34"/>
      <c r="WNR8" s="34"/>
      <c r="WNS8" s="34"/>
      <c r="WNT8" s="34"/>
      <c r="WNU8" s="34"/>
      <c r="WNV8" s="34"/>
      <c r="WNW8" s="34"/>
      <c r="WNX8" s="34"/>
      <c r="WNY8" s="34"/>
      <c r="WNZ8" s="34"/>
      <c r="WOA8" s="34"/>
      <c r="WOB8" s="34"/>
      <c r="WOC8" s="34"/>
      <c r="WOD8" s="34"/>
      <c r="WOE8" s="34"/>
      <c r="WOF8" s="34"/>
      <c r="WOG8" s="34"/>
      <c r="WOH8" s="34"/>
      <c r="WOI8" s="34"/>
      <c r="WOJ8" s="34"/>
      <c r="WOK8" s="34"/>
      <c r="WOL8" s="34"/>
      <c r="WOM8" s="34"/>
      <c r="WON8" s="34"/>
      <c r="WOO8" s="34"/>
      <c r="WOP8" s="34"/>
      <c r="WOQ8" s="34"/>
      <c r="WOR8" s="34"/>
      <c r="WOS8" s="34"/>
      <c r="WOT8" s="34"/>
      <c r="WOU8" s="34"/>
      <c r="WOV8" s="34"/>
      <c r="WOW8" s="34"/>
      <c r="WOX8" s="34"/>
      <c r="WOY8" s="34"/>
      <c r="WOZ8" s="34"/>
      <c r="WPA8" s="34"/>
      <c r="WPB8" s="34"/>
      <c r="WPC8" s="34"/>
      <c r="WPD8" s="34"/>
      <c r="WPE8" s="34"/>
      <c r="WPF8" s="34"/>
      <c r="WPG8" s="34"/>
      <c r="WPH8" s="34"/>
      <c r="WPI8" s="34"/>
      <c r="WPJ8" s="34"/>
      <c r="WPK8" s="34"/>
      <c r="WPL8" s="34"/>
      <c r="WPM8" s="34"/>
      <c r="WPN8" s="34"/>
      <c r="WPO8" s="34"/>
      <c r="WPP8" s="34"/>
      <c r="WPQ8" s="34"/>
      <c r="WPR8" s="34"/>
      <c r="WPS8" s="34"/>
      <c r="WPT8" s="34"/>
      <c r="WPU8" s="34"/>
      <c r="WPV8" s="34"/>
      <c r="WPW8" s="34"/>
      <c r="WPX8" s="34"/>
      <c r="WPY8" s="34"/>
      <c r="WPZ8" s="34"/>
      <c r="WQA8" s="34"/>
      <c r="WQB8" s="34"/>
      <c r="WQC8" s="34"/>
      <c r="WQD8" s="34"/>
      <c r="WQE8" s="34"/>
      <c r="WQF8" s="34"/>
      <c r="WQG8" s="34"/>
      <c r="WQH8" s="34"/>
      <c r="WQI8" s="34"/>
      <c r="WQJ8" s="34"/>
      <c r="WQK8" s="34"/>
      <c r="WQL8" s="34"/>
      <c r="WQM8" s="34"/>
      <c r="WQN8" s="34"/>
      <c r="WQO8" s="34"/>
      <c r="WQP8" s="34"/>
      <c r="WQQ8" s="34"/>
      <c r="WQR8" s="34"/>
      <c r="WQS8" s="34"/>
      <c r="WQT8" s="34"/>
      <c r="WQU8" s="34"/>
      <c r="WQV8" s="34"/>
      <c r="WQW8" s="34"/>
      <c r="WQX8" s="34"/>
      <c r="WQY8" s="34"/>
      <c r="WQZ8" s="34"/>
      <c r="WRA8" s="34"/>
      <c r="WRB8" s="34"/>
      <c r="WRC8" s="34"/>
      <c r="WRD8" s="34"/>
      <c r="WRE8" s="34"/>
      <c r="WRF8" s="34"/>
      <c r="WRG8" s="34"/>
      <c r="WRH8" s="34"/>
      <c r="WRI8" s="34"/>
      <c r="WRJ8" s="34"/>
      <c r="WRK8" s="34"/>
      <c r="WRL8" s="34"/>
      <c r="WRM8" s="34"/>
      <c r="WRN8" s="34"/>
      <c r="WRO8" s="34"/>
      <c r="WRP8" s="34"/>
      <c r="WRQ8" s="34"/>
      <c r="WRR8" s="34"/>
      <c r="WRS8" s="34"/>
      <c r="WRT8" s="34"/>
      <c r="WRU8" s="34"/>
      <c r="WRV8" s="34"/>
      <c r="WRW8" s="34"/>
      <c r="WRX8" s="34"/>
      <c r="WRY8" s="34"/>
      <c r="WRZ8" s="34"/>
      <c r="WSA8" s="34"/>
      <c r="WSB8" s="34"/>
      <c r="WSC8" s="34"/>
      <c r="WSD8" s="34"/>
      <c r="WSE8" s="34"/>
      <c r="WSF8" s="34"/>
      <c r="WSG8" s="34"/>
      <c r="WSH8" s="34"/>
      <c r="WSI8" s="34"/>
      <c r="WSJ8" s="34"/>
      <c r="WSK8" s="34"/>
      <c r="WSL8" s="34"/>
      <c r="WSM8" s="34"/>
      <c r="WSN8" s="34"/>
      <c r="WSO8" s="34"/>
      <c r="WSP8" s="34"/>
      <c r="WSQ8" s="34"/>
      <c r="WSR8" s="34"/>
      <c r="WSS8" s="34"/>
      <c r="WST8" s="34"/>
      <c r="WSU8" s="34"/>
      <c r="WSV8" s="34"/>
      <c r="WSW8" s="34"/>
      <c r="WSX8" s="34"/>
      <c r="WSY8" s="34"/>
      <c r="WSZ8" s="34"/>
      <c r="WTA8" s="34"/>
      <c r="WTB8" s="34"/>
      <c r="WTC8" s="34"/>
      <c r="WTD8" s="34"/>
      <c r="WTE8" s="34"/>
      <c r="WTF8" s="34"/>
      <c r="WTG8" s="34"/>
      <c r="WTH8" s="34"/>
      <c r="WTI8" s="34"/>
      <c r="WTJ8" s="34"/>
      <c r="WTK8" s="34"/>
      <c r="WTL8" s="34"/>
      <c r="WTM8" s="34"/>
      <c r="WTN8" s="34"/>
      <c r="WTO8" s="34"/>
      <c r="WTP8" s="34"/>
      <c r="WTQ8" s="34"/>
      <c r="WTR8" s="34"/>
      <c r="WTS8" s="34"/>
      <c r="WTT8" s="34"/>
      <c r="WTU8" s="34"/>
      <c r="WTV8" s="34"/>
      <c r="WTW8" s="34"/>
      <c r="WTX8" s="34"/>
      <c r="WTY8" s="34"/>
      <c r="WTZ8" s="34"/>
      <c r="WUA8" s="34"/>
      <c r="WUB8" s="34"/>
      <c r="WUC8" s="34"/>
      <c r="WUD8" s="34"/>
      <c r="WUE8" s="34"/>
      <c r="WUF8" s="34"/>
      <c r="WUG8" s="34"/>
      <c r="WUH8" s="34"/>
      <c r="WUI8" s="34"/>
      <c r="WUJ8" s="34"/>
      <c r="WUK8" s="34"/>
      <c r="WUL8" s="34"/>
      <c r="WUM8" s="34"/>
      <c r="WUN8" s="34"/>
      <c r="WUO8" s="34"/>
      <c r="WUP8" s="34"/>
      <c r="WUQ8" s="34"/>
      <c r="WUR8" s="34"/>
      <c r="WUS8" s="34"/>
      <c r="WUT8" s="34"/>
      <c r="WUU8" s="34"/>
      <c r="WUV8" s="34"/>
      <c r="WUW8" s="34"/>
      <c r="WUX8" s="34"/>
      <c r="WUY8" s="34"/>
      <c r="WUZ8" s="34"/>
      <c r="WVA8" s="34"/>
      <c r="WVB8" s="34"/>
      <c r="WVC8" s="34"/>
      <c r="WVD8" s="34"/>
      <c r="WVE8" s="34"/>
      <c r="WVF8" s="34"/>
      <c r="WVG8" s="34"/>
      <c r="WVH8" s="34"/>
      <c r="WVI8" s="34"/>
      <c r="WVJ8" s="34"/>
      <c r="WVK8" s="34"/>
      <c r="WVL8" s="34"/>
      <c r="WVM8" s="34"/>
      <c r="WVN8" s="34"/>
      <c r="WVO8" s="34"/>
      <c r="WVP8" s="34"/>
      <c r="WVQ8" s="34"/>
      <c r="WVR8" s="34"/>
      <c r="WVS8" s="34"/>
      <c r="WVT8" s="34"/>
      <c r="WVU8" s="34"/>
      <c r="WVV8" s="34"/>
      <c r="WVW8" s="34"/>
      <c r="WVX8" s="34"/>
      <c r="WVY8" s="34"/>
      <c r="WVZ8" s="34"/>
      <c r="WWA8" s="34"/>
      <c r="WWB8" s="34"/>
      <c r="WWC8" s="34"/>
      <c r="WWD8" s="34"/>
      <c r="WWE8" s="34"/>
      <c r="WWF8" s="34"/>
      <c r="WWG8" s="34"/>
      <c r="WWH8" s="34"/>
      <c r="WWI8" s="34"/>
      <c r="WWJ8" s="34"/>
      <c r="WWK8" s="34"/>
      <c r="WWL8" s="34"/>
      <c r="WWM8" s="34"/>
      <c r="WWN8" s="34"/>
      <c r="WWO8" s="34"/>
      <c r="WWP8" s="34"/>
      <c r="WWQ8" s="34"/>
      <c r="WWR8" s="34"/>
      <c r="WWS8" s="34"/>
      <c r="WWT8" s="34"/>
      <c r="WWU8" s="34"/>
      <c r="WWV8" s="34"/>
      <c r="WWW8" s="34"/>
      <c r="WWX8" s="34"/>
      <c r="WWY8" s="34"/>
      <c r="WWZ8" s="34"/>
      <c r="WXA8" s="34"/>
      <c r="WXB8" s="34"/>
      <c r="WXC8" s="34"/>
      <c r="WXD8" s="34"/>
      <c r="WXE8" s="34"/>
      <c r="WXF8" s="34"/>
      <c r="WXG8" s="34"/>
      <c r="WXH8" s="34"/>
      <c r="WXI8" s="34"/>
      <c r="WXJ8" s="34"/>
      <c r="WXK8" s="34"/>
      <c r="WXL8" s="34"/>
      <c r="WXM8" s="34"/>
      <c r="WXN8" s="34"/>
      <c r="WXO8" s="34"/>
      <c r="WXP8" s="34"/>
      <c r="WXQ8" s="34"/>
      <c r="WXR8" s="34"/>
      <c r="WXS8" s="34"/>
      <c r="WXT8" s="34"/>
      <c r="WXU8" s="34"/>
      <c r="WXV8" s="34"/>
      <c r="WXW8" s="34"/>
      <c r="WXX8" s="34"/>
      <c r="WXY8" s="34"/>
      <c r="WXZ8" s="34"/>
      <c r="WYA8" s="34"/>
      <c r="WYB8" s="34"/>
      <c r="WYC8" s="34"/>
      <c r="WYD8" s="34"/>
      <c r="WYE8" s="34"/>
      <c r="WYF8" s="34"/>
      <c r="WYG8" s="34"/>
      <c r="WYH8" s="34"/>
      <c r="WYI8" s="34"/>
      <c r="WYJ8" s="34"/>
      <c r="WYK8" s="34"/>
      <c r="WYL8" s="34"/>
      <c r="WYM8" s="34"/>
      <c r="WYN8" s="34"/>
      <c r="WYO8" s="34"/>
      <c r="WYP8" s="34"/>
      <c r="WYQ8" s="34"/>
      <c r="WYR8" s="34"/>
      <c r="WYS8" s="34"/>
      <c r="WYT8" s="34"/>
      <c r="WYU8" s="34"/>
      <c r="WYV8" s="34"/>
      <c r="WYW8" s="34"/>
      <c r="WYX8" s="34"/>
      <c r="WYY8" s="34"/>
      <c r="WYZ8" s="34"/>
      <c r="WZA8" s="34"/>
      <c r="WZB8" s="34"/>
      <c r="WZC8" s="34"/>
      <c r="WZD8" s="34"/>
      <c r="WZE8" s="34"/>
      <c r="WZF8" s="34"/>
      <c r="WZG8" s="34"/>
      <c r="WZH8" s="34"/>
      <c r="WZI8" s="34"/>
      <c r="WZJ8" s="34"/>
      <c r="WZK8" s="34"/>
      <c r="WZL8" s="34"/>
      <c r="WZM8" s="34"/>
      <c r="WZN8" s="34"/>
      <c r="WZO8" s="34"/>
      <c r="WZP8" s="34"/>
      <c r="WZQ8" s="34"/>
      <c r="WZR8" s="34"/>
      <c r="WZS8" s="34"/>
      <c r="WZT8" s="34"/>
      <c r="WZU8" s="34"/>
      <c r="WZV8" s="34"/>
      <c r="WZW8" s="34"/>
      <c r="WZX8" s="34"/>
      <c r="WZY8" s="34"/>
      <c r="WZZ8" s="34"/>
      <c r="XAA8" s="34"/>
      <c r="XAB8" s="34"/>
      <c r="XAC8" s="34"/>
      <c r="XAD8" s="34"/>
      <c r="XAE8" s="34"/>
      <c r="XAF8" s="34"/>
      <c r="XAG8" s="34"/>
      <c r="XAH8" s="34"/>
      <c r="XAI8" s="34"/>
      <c r="XAJ8" s="34"/>
      <c r="XAK8" s="34"/>
      <c r="XAL8" s="34"/>
      <c r="XAM8" s="34"/>
      <c r="XAN8" s="34"/>
      <c r="XAO8" s="34"/>
      <c r="XAP8" s="34"/>
      <c r="XAQ8" s="34"/>
      <c r="XAR8" s="34"/>
      <c r="XAS8" s="34"/>
      <c r="XAT8" s="34"/>
      <c r="XAU8" s="34"/>
      <c r="XAV8" s="34"/>
      <c r="XAW8" s="34"/>
      <c r="XAX8" s="34"/>
      <c r="XAY8" s="34"/>
      <c r="XAZ8" s="34"/>
      <c r="XBA8" s="34"/>
      <c r="XBB8" s="34"/>
      <c r="XBC8" s="34"/>
      <c r="XBD8" s="34"/>
      <c r="XBE8" s="34"/>
      <c r="XBF8" s="34"/>
      <c r="XBG8" s="34"/>
      <c r="XBH8" s="34"/>
      <c r="XBI8" s="34"/>
      <c r="XBJ8" s="34"/>
      <c r="XBK8" s="34"/>
      <c r="XBL8" s="34"/>
      <c r="XBM8" s="34"/>
      <c r="XBN8" s="34"/>
      <c r="XBO8" s="34"/>
      <c r="XBP8" s="34"/>
      <c r="XBQ8" s="34"/>
      <c r="XBR8" s="34"/>
      <c r="XBS8" s="34"/>
      <c r="XBT8" s="34"/>
      <c r="XBU8" s="34"/>
      <c r="XBV8" s="34"/>
      <c r="XBW8" s="34"/>
      <c r="XBX8" s="34"/>
      <c r="XBY8" s="34"/>
      <c r="XBZ8" s="34"/>
      <c r="XCA8" s="34"/>
      <c r="XCB8" s="34"/>
      <c r="XCC8" s="34"/>
      <c r="XCD8" s="34"/>
      <c r="XCE8" s="34"/>
      <c r="XCF8" s="34"/>
      <c r="XCG8" s="34"/>
      <c r="XCH8" s="34"/>
      <c r="XCI8" s="34"/>
      <c r="XCJ8" s="34"/>
      <c r="XCK8" s="34"/>
      <c r="XCL8" s="34"/>
      <c r="XCM8" s="34"/>
      <c r="XCN8" s="34"/>
      <c r="XCO8" s="34"/>
      <c r="XCP8" s="34"/>
      <c r="XCQ8" s="34"/>
      <c r="XCR8" s="34"/>
      <c r="XCS8" s="34"/>
      <c r="XCT8" s="34"/>
      <c r="XCU8" s="34"/>
      <c r="XCV8" s="34"/>
      <c r="XCW8" s="34"/>
      <c r="XCX8" s="34"/>
      <c r="XCY8" s="34"/>
      <c r="XCZ8" s="34"/>
      <c r="XDA8" s="34"/>
      <c r="XDB8" s="34"/>
      <c r="XDC8" s="34"/>
      <c r="XDD8" s="34"/>
      <c r="XDE8" s="34"/>
      <c r="XDF8" s="34"/>
      <c r="XDG8" s="34"/>
      <c r="XDH8" s="34"/>
      <c r="XDI8" s="34"/>
      <c r="XDJ8" s="34"/>
      <c r="XDK8" s="34"/>
      <c r="XDL8" s="34"/>
      <c r="XDM8" s="34"/>
      <c r="XDN8" s="34"/>
      <c r="XDO8" s="34"/>
      <c r="XDP8" s="34"/>
      <c r="XDQ8" s="34"/>
      <c r="XDR8" s="34"/>
      <c r="XDS8" s="34"/>
      <c r="XDT8" s="34"/>
      <c r="XDU8" s="34"/>
      <c r="XDV8" s="34"/>
      <c r="XDW8" s="34"/>
      <c r="XDX8" s="34"/>
      <c r="XDY8" s="34"/>
      <c r="XDZ8" s="34"/>
      <c r="XEA8" s="34"/>
      <c r="XEB8" s="34"/>
      <c r="XEC8" s="34"/>
      <c r="XED8" s="34"/>
      <c r="XEE8" s="34"/>
      <c r="XEF8" s="34"/>
      <c r="XEG8" s="34"/>
      <c r="XEH8" s="34"/>
      <c r="XEI8" s="34"/>
      <c r="XEJ8" s="34"/>
      <c r="XEK8" s="34"/>
      <c r="XEL8" s="34"/>
      <c r="XEM8" s="34"/>
      <c r="XEN8" s="34"/>
      <c r="XEO8" s="34"/>
      <c r="XEP8" s="34"/>
      <c r="XEQ8" s="34"/>
      <c r="XER8" s="34"/>
      <c r="XES8" s="34"/>
      <c r="XET8" s="34"/>
      <c r="XEU8" s="34"/>
      <c r="XEV8" s="34"/>
      <c r="XEW8" s="34"/>
      <c r="XEX8" s="34"/>
      <c r="XEY8" s="34"/>
      <c r="XEZ8" s="34"/>
    </row>
    <row r="9" ht="20" customHeight="1" spans="1:12">
      <c r="A9" s="14" t="s">
        <v>1950</v>
      </c>
      <c r="B9" s="14" t="s">
        <v>1951</v>
      </c>
      <c r="C9" s="14" t="s">
        <v>1952</v>
      </c>
      <c r="D9" s="14" t="s">
        <v>1953</v>
      </c>
      <c r="E9" s="14" t="s">
        <v>418</v>
      </c>
      <c r="F9" s="14" t="s">
        <v>255</v>
      </c>
      <c r="G9" s="14" t="s">
        <v>132</v>
      </c>
      <c r="H9" s="14"/>
      <c r="I9" s="14" t="s">
        <v>716</v>
      </c>
      <c r="J9" s="25" t="s">
        <v>257</v>
      </c>
      <c r="K9" s="14" t="s">
        <v>226</v>
      </c>
      <c r="L9" s="14"/>
    </row>
    <row r="10" ht="20" customHeight="1" spans="1:12">
      <c r="A10" s="14" t="s">
        <v>1950</v>
      </c>
      <c r="B10" s="14" t="s">
        <v>1954</v>
      </c>
      <c r="C10" s="14" t="s">
        <v>1955</v>
      </c>
      <c r="D10" s="14" t="s">
        <v>1956</v>
      </c>
      <c r="E10" s="14" t="s">
        <v>474</v>
      </c>
      <c r="F10" s="14" t="s">
        <v>440</v>
      </c>
      <c r="G10" s="14" t="s">
        <v>517</v>
      </c>
      <c r="H10" s="14" t="s">
        <v>867</v>
      </c>
      <c r="I10" s="14" t="s">
        <v>716</v>
      </c>
      <c r="J10" s="25" t="s">
        <v>442</v>
      </c>
      <c r="K10" s="14" t="s">
        <v>226</v>
      </c>
      <c r="L10" s="14"/>
    </row>
    <row r="11" ht="20" customHeight="1" spans="1:12">
      <c r="A11" s="14" t="s">
        <v>1957</v>
      </c>
      <c r="B11" s="14" t="s">
        <v>1958</v>
      </c>
      <c r="C11" s="14" t="s">
        <v>1959</v>
      </c>
      <c r="D11" s="14" t="s">
        <v>1960</v>
      </c>
      <c r="E11" s="14" t="s">
        <v>1961</v>
      </c>
      <c r="F11" s="14" t="s">
        <v>1962</v>
      </c>
      <c r="G11" s="14" t="s">
        <v>1963</v>
      </c>
      <c r="H11" s="14" t="s">
        <v>1964</v>
      </c>
      <c r="I11" s="14" t="s">
        <v>716</v>
      </c>
      <c r="J11" s="14" t="s">
        <v>1965</v>
      </c>
      <c r="K11" s="14" t="s">
        <v>226</v>
      </c>
      <c r="L11" s="14"/>
    </row>
    <row r="12" ht="20" customHeight="1" spans="1:12">
      <c r="A12" s="14" t="s">
        <v>478</v>
      </c>
      <c r="B12" s="14" t="s">
        <v>1966</v>
      </c>
      <c r="C12" s="14" t="s">
        <v>1967</v>
      </c>
      <c r="D12" s="14" t="s">
        <v>1968</v>
      </c>
      <c r="E12" s="14" t="s">
        <v>808</v>
      </c>
      <c r="F12" s="14" t="s">
        <v>806</v>
      </c>
      <c r="G12" s="14" t="s">
        <v>804</v>
      </c>
      <c r="H12" s="14"/>
      <c r="I12" s="14" t="s">
        <v>1326</v>
      </c>
      <c r="J12" s="25" t="s">
        <v>481</v>
      </c>
      <c r="K12" s="14" t="s">
        <v>226</v>
      </c>
      <c r="L12" s="14"/>
    </row>
    <row r="13" ht="20" customHeight="1" spans="1:12">
      <c r="A13" s="14" t="s">
        <v>485</v>
      </c>
      <c r="B13" s="14" t="s">
        <v>1969</v>
      </c>
      <c r="C13" s="14" t="s">
        <v>1970</v>
      </c>
      <c r="D13" s="14" t="s">
        <v>1971</v>
      </c>
      <c r="E13" s="14" t="s">
        <v>1972</v>
      </c>
      <c r="F13" s="14" t="s">
        <v>1973</v>
      </c>
      <c r="G13" s="14" t="s">
        <v>1974</v>
      </c>
      <c r="H13" s="14" t="s">
        <v>1975</v>
      </c>
      <c r="I13" s="14" t="s">
        <v>1343</v>
      </c>
      <c r="J13" s="25" t="s">
        <v>1976</v>
      </c>
      <c r="K13" s="14" t="s">
        <v>226</v>
      </c>
      <c r="L13" s="14"/>
    </row>
    <row r="14" ht="20" customHeight="1" spans="1:12">
      <c r="A14" s="14" t="s">
        <v>485</v>
      </c>
      <c r="B14" s="14" t="s">
        <v>1977</v>
      </c>
      <c r="C14" s="14" t="s">
        <v>1978</v>
      </c>
      <c r="D14" s="14" t="s">
        <v>1979</v>
      </c>
      <c r="E14" s="14" t="s">
        <v>1980</v>
      </c>
      <c r="F14" s="14" t="s">
        <v>1981</v>
      </c>
      <c r="G14" s="14" t="s">
        <v>1982</v>
      </c>
      <c r="H14" s="14" t="s">
        <v>1983</v>
      </c>
      <c r="I14" s="14" t="s">
        <v>1343</v>
      </c>
      <c r="J14" s="25" t="s">
        <v>1984</v>
      </c>
      <c r="K14" s="14" t="s">
        <v>226</v>
      </c>
      <c r="L14" s="14"/>
    </row>
    <row r="15" s="31" customFormat="1" ht="20" customHeight="1" spans="1:16380">
      <c r="A15" s="32" t="s">
        <v>227</v>
      </c>
      <c r="B15" s="32" t="s">
        <v>1985</v>
      </c>
      <c r="C15" s="32" t="s">
        <v>1986</v>
      </c>
      <c r="D15" s="32" t="s">
        <v>1987</v>
      </c>
      <c r="E15" s="32" t="s">
        <v>1988</v>
      </c>
      <c r="F15" s="32" t="s">
        <v>1989</v>
      </c>
      <c r="G15" s="32" t="s">
        <v>1990</v>
      </c>
      <c r="H15" s="32" t="s">
        <v>1991</v>
      </c>
      <c r="I15" s="32" t="s">
        <v>716</v>
      </c>
      <c r="J15" s="32" t="s">
        <v>230</v>
      </c>
      <c r="K15" s="32" t="s">
        <v>14</v>
      </c>
      <c r="L15" s="32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4"/>
      <c r="FF15" s="34"/>
      <c r="FG15" s="34"/>
      <c r="FH15" s="34"/>
      <c r="FI15" s="34"/>
      <c r="FJ15" s="34"/>
      <c r="FK15" s="34"/>
      <c r="FL15" s="34"/>
      <c r="FM15" s="34"/>
      <c r="FN15" s="34"/>
      <c r="FO15" s="34"/>
      <c r="FP15" s="34"/>
      <c r="FQ15" s="34"/>
      <c r="FR15" s="34"/>
      <c r="FS15" s="34"/>
      <c r="FT15" s="34"/>
      <c r="FU15" s="34"/>
      <c r="FV15" s="34"/>
      <c r="FW15" s="34"/>
      <c r="FX15" s="34"/>
      <c r="FY15" s="34"/>
      <c r="FZ15" s="34"/>
      <c r="GA15" s="34"/>
      <c r="GB15" s="34"/>
      <c r="GC15" s="34"/>
      <c r="GD15" s="34"/>
      <c r="GE15" s="34"/>
      <c r="GF15" s="34"/>
      <c r="GG15" s="34"/>
      <c r="GH15" s="34"/>
      <c r="GI15" s="34"/>
      <c r="GJ15" s="34"/>
      <c r="GK15" s="34"/>
      <c r="GL15" s="34"/>
      <c r="GM15" s="34"/>
      <c r="GN15" s="34"/>
      <c r="GO15" s="34"/>
      <c r="GP15" s="34"/>
      <c r="GQ15" s="34"/>
      <c r="GR15" s="34"/>
      <c r="GS15" s="34"/>
      <c r="GT15" s="34"/>
      <c r="GU15" s="34"/>
      <c r="GV15" s="34"/>
      <c r="GW15" s="34"/>
      <c r="GX15" s="34"/>
      <c r="GY15" s="34"/>
      <c r="GZ15" s="34"/>
      <c r="HA15" s="34"/>
      <c r="HB15" s="34"/>
      <c r="HC15" s="34"/>
      <c r="HD15" s="34"/>
      <c r="HE15" s="34"/>
      <c r="HF15" s="34"/>
      <c r="HG15" s="34"/>
      <c r="HH15" s="34"/>
      <c r="HI15" s="34"/>
      <c r="HJ15" s="34"/>
      <c r="HK15" s="34"/>
      <c r="HL15" s="34"/>
      <c r="HM15" s="34"/>
      <c r="HN15" s="34"/>
      <c r="HO15" s="34"/>
      <c r="HP15" s="34"/>
      <c r="HQ15" s="34"/>
      <c r="HR15" s="34"/>
      <c r="HS15" s="34"/>
      <c r="HT15" s="34"/>
      <c r="HU15" s="34"/>
      <c r="HV15" s="34"/>
      <c r="HW15" s="34"/>
      <c r="HX15" s="34"/>
      <c r="HY15" s="34"/>
      <c r="HZ15" s="34"/>
      <c r="IA15" s="34"/>
      <c r="IB15" s="34"/>
      <c r="IC15" s="34"/>
      <c r="ID15" s="34"/>
      <c r="IE15" s="34"/>
      <c r="IF15" s="34"/>
      <c r="IG15" s="34"/>
      <c r="IH15" s="34"/>
      <c r="II15" s="34"/>
      <c r="IJ15" s="34"/>
      <c r="IK15" s="34"/>
      <c r="IL15" s="34"/>
      <c r="IM15" s="34"/>
      <c r="IN15" s="34"/>
      <c r="IO15" s="34"/>
      <c r="IP15" s="34"/>
      <c r="IQ15" s="34"/>
      <c r="IR15" s="34"/>
      <c r="IS15" s="34"/>
      <c r="IT15" s="34"/>
      <c r="IU15" s="34"/>
      <c r="IV15" s="34"/>
      <c r="IW15" s="34"/>
      <c r="IX15" s="34"/>
      <c r="IY15" s="34"/>
      <c r="IZ15" s="34"/>
      <c r="JA15" s="34"/>
      <c r="JB15" s="34"/>
      <c r="JC15" s="34"/>
      <c r="JD15" s="34"/>
      <c r="JE15" s="34"/>
      <c r="JF15" s="34"/>
      <c r="JG15" s="34"/>
      <c r="JH15" s="34"/>
      <c r="JI15" s="34"/>
      <c r="JJ15" s="34"/>
      <c r="JK15" s="34"/>
      <c r="JL15" s="34"/>
      <c r="JM15" s="34"/>
      <c r="JN15" s="34"/>
      <c r="JO15" s="34"/>
      <c r="JP15" s="34"/>
      <c r="JQ15" s="34"/>
      <c r="JR15" s="34"/>
      <c r="JS15" s="34"/>
      <c r="JT15" s="34"/>
      <c r="JU15" s="34"/>
      <c r="JV15" s="34"/>
      <c r="JW15" s="34"/>
      <c r="JX15" s="34"/>
      <c r="JY15" s="34"/>
      <c r="JZ15" s="34"/>
      <c r="KA15" s="34"/>
      <c r="KB15" s="34"/>
      <c r="KC15" s="34"/>
      <c r="KD15" s="34"/>
      <c r="KE15" s="34"/>
      <c r="KF15" s="34"/>
      <c r="KG15" s="34"/>
      <c r="KH15" s="34"/>
      <c r="KI15" s="34"/>
      <c r="KJ15" s="34"/>
      <c r="KK15" s="34"/>
      <c r="KL15" s="34"/>
      <c r="KM15" s="34"/>
      <c r="KN15" s="34"/>
      <c r="KO15" s="34"/>
      <c r="KP15" s="34"/>
      <c r="KQ15" s="34"/>
      <c r="KR15" s="34"/>
      <c r="KS15" s="34"/>
      <c r="KT15" s="34"/>
      <c r="KU15" s="34"/>
      <c r="KV15" s="34"/>
      <c r="KW15" s="34"/>
      <c r="KX15" s="34"/>
      <c r="KY15" s="34"/>
      <c r="KZ15" s="34"/>
      <c r="LA15" s="34"/>
      <c r="LB15" s="34"/>
      <c r="LC15" s="34"/>
      <c r="LD15" s="34"/>
      <c r="LE15" s="34"/>
      <c r="LF15" s="34"/>
      <c r="LG15" s="34"/>
      <c r="LH15" s="34"/>
      <c r="LI15" s="34"/>
      <c r="LJ15" s="34"/>
      <c r="LK15" s="34"/>
      <c r="LL15" s="34"/>
      <c r="LM15" s="34"/>
      <c r="LN15" s="34"/>
      <c r="LO15" s="34"/>
      <c r="LP15" s="34"/>
      <c r="LQ15" s="34"/>
      <c r="LR15" s="34"/>
      <c r="LS15" s="34"/>
      <c r="LT15" s="34"/>
      <c r="LU15" s="34"/>
      <c r="LV15" s="34"/>
      <c r="LW15" s="34"/>
      <c r="LX15" s="34"/>
      <c r="LY15" s="34"/>
      <c r="LZ15" s="34"/>
      <c r="MA15" s="34"/>
      <c r="MB15" s="34"/>
      <c r="MC15" s="34"/>
      <c r="MD15" s="34"/>
      <c r="ME15" s="34"/>
      <c r="MF15" s="34"/>
      <c r="MG15" s="34"/>
      <c r="MH15" s="34"/>
      <c r="MI15" s="34"/>
      <c r="MJ15" s="34"/>
      <c r="MK15" s="34"/>
      <c r="ML15" s="34"/>
      <c r="MM15" s="34"/>
      <c r="MN15" s="34"/>
      <c r="MO15" s="34"/>
      <c r="MP15" s="34"/>
      <c r="MQ15" s="34"/>
      <c r="MR15" s="34"/>
      <c r="MS15" s="34"/>
      <c r="MT15" s="34"/>
      <c r="MU15" s="34"/>
      <c r="MV15" s="34"/>
      <c r="MW15" s="34"/>
      <c r="MX15" s="34"/>
      <c r="MY15" s="34"/>
      <c r="MZ15" s="34"/>
      <c r="NA15" s="34"/>
      <c r="NB15" s="34"/>
      <c r="NC15" s="34"/>
      <c r="ND15" s="34"/>
      <c r="NE15" s="34"/>
      <c r="NF15" s="34"/>
      <c r="NG15" s="34"/>
      <c r="NH15" s="34"/>
      <c r="NI15" s="34"/>
      <c r="NJ15" s="34"/>
      <c r="NK15" s="34"/>
      <c r="NL15" s="34"/>
      <c r="NM15" s="34"/>
      <c r="NN15" s="34"/>
      <c r="NO15" s="34"/>
      <c r="NP15" s="34"/>
      <c r="NQ15" s="34"/>
      <c r="NR15" s="34"/>
      <c r="NS15" s="34"/>
      <c r="NT15" s="34"/>
      <c r="NU15" s="34"/>
      <c r="NV15" s="34"/>
      <c r="NW15" s="34"/>
      <c r="NX15" s="34"/>
      <c r="NY15" s="34"/>
      <c r="NZ15" s="34"/>
      <c r="OA15" s="34"/>
      <c r="OB15" s="34"/>
      <c r="OC15" s="34"/>
      <c r="OD15" s="34"/>
      <c r="OE15" s="34"/>
      <c r="OF15" s="34"/>
      <c r="OG15" s="34"/>
      <c r="OH15" s="34"/>
      <c r="OI15" s="34"/>
      <c r="OJ15" s="34"/>
      <c r="OK15" s="34"/>
      <c r="OL15" s="34"/>
      <c r="OM15" s="34"/>
      <c r="ON15" s="34"/>
      <c r="OO15" s="34"/>
      <c r="OP15" s="34"/>
      <c r="OQ15" s="34"/>
      <c r="OR15" s="34"/>
      <c r="OS15" s="34"/>
      <c r="OT15" s="34"/>
      <c r="OU15" s="34"/>
      <c r="OV15" s="34"/>
      <c r="OW15" s="34"/>
      <c r="OX15" s="34"/>
      <c r="OY15" s="34"/>
      <c r="OZ15" s="34"/>
      <c r="PA15" s="34"/>
      <c r="PB15" s="34"/>
      <c r="PC15" s="34"/>
      <c r="PD15" s="34"/>
      <c r="PE15" s="34"/>
      <c r="PF15" s="34"/>
      <c r="PG15" s="34"/>
      <c r="PH15" s="34"/>
      <c r="PI15" s="34"/>
      <c r="PJ15" s="34"/>
      <c r="PK15" s="34"/>
      <c r="PL15" s="34"/>
      <c r="PM15" s="34"/>
      <c r="PN15" s="34"/>
      <c r="PO15" s="34"/>
      <c r="PP15" s="34"/>
      <c r="PQ15" s="34"/>
      <c r="PR15" s="34"/>
      <c r="PS15" s="34"/>
      <c r="PT15" s="34"/>
      <c r="PU15" s="34"/>
      <c r="PV15" s="34"/>
      <c r="PW15" s="34"/>
      <c r="PX15" s="34"/>
      <c r="PY15" s="34"/>
      <c r="PZ15" s="34"/>
      <c r="QA15" s="34"/>
      <c r="QB15" s="34"/>
      <c r="QC15" s="34"/>
      <c r="QD15" s="34"/>
      <c r="QE15" s="34"/>
      <c r="QF15" s="34"/>
      <c r="QG15" s="34"/>
      <c r="QH15" s="34"/>
      <c r="QI15" s="34"/>
      <c r="QJ15" s="34"/>
      <c r="QK15" s="34"/>
      <c r="QL15" s="34"/>
      <c r="QM15" s="34"/>
      <c r="QN15" s="34"/>
      <c r="QO15" s="34"/>
      <c r="QP15" s="34"/>
      <c r="QQ15" s="34"/>
      <c r="QR15" s="34"/>
      <c r="QS15" s="34"/>
      <c r="QT15" s="34"/>
      <c r="QU15" s="34"/>
      <c r="QV15" s="34"/>
      <c r="QW15" s="34"/>
      <c r="QX15" s="34"/>
      <c r="QY15" s="34"/>
      <c r="QZ15" s="34"/>
      <c r="RA15" s="34"/>
      <c r="RB15" s="34"/>
      <c r="RC15" s="34"/>
      <c r="RD15" s="34"/>
      <c r="RE15" s="34"/>
      <c r="RF15" s="34"/>
      <c r="RG15" s="34"/>
      <c r="RH15" s="34"/>
      <c r="RI15" s="34"/>
      <c r="RJ15" s="34"/>
      <c r="RK15" s="34"/>
      <c r="RL15" s="34"/>
      <c r="RM15" s="34"/>
      <c r="RN15" s="34"/>
      <c r="RO15" s="34"/>
      <c r="RP15" s="34"/>
      <c r="RQ15" s="34"/>
      <c r="RR15" s="34"/>
      <c r="RS15" s="34"/>
      <c r="RT15" s="34"/>
      <c r="RU15" s="34"/>
      <c r="RV15" s="34"/>
      <c r="RW15" s="34"/>
      <c r="RX15" s="34"/>
      <c r="RY15" s="34"/>
      <c r="RZ15" s="34"/>
      <c r="SA15" s="34"/>
      <c r="SB15" s="34"/>
      <c r="SC15" s="34"/>
      <c r="SD15" s="34"/>
      <c r="SE15" s="34"/>
      <c r="SF15" s="34"/>
      <c r="SG15" s="34"/>
      <c r="SH15" s="34"/>
      <c r="SI15" s="34"/>
      <c r="SJ15" s="34"/>
      <c r="SK15" s="34"/>
      <c r="SL15" s="34"/>
      <c r="SM15" s="34"/>
      <c r="SN15" s="34"/>
      <c r="SO15" s="34"/>
      <c r="SP15" s="34"/>
      <c r="SQ15" s="34"/>
      <c r="SR15" s="34"/>
      <c r="SS15" s="34"/>
      <c r="ST15" s="34"/>
      <c r="SU15" s="34"/>
      <c r="SV15" s="34"/>
      <c r="SW15" s="34"/>
      <c r="SX15" s="34"/>
      <c r="SY15" s="34"/>
      <c r="SZ15" s="34"/>
      <c r="TA15" s="34"/>
      <c r="TB15" s="34"/>
      <c r="TC15" s="34"/>
      <c r="TD15" s="34"/>
      <c r="TE15" s="34"/>
      <c r="TF15" s="34"/>
      <c r="TG15" s="34"/>
      <c r="TH15" s="34"/>
      <c r="TI15" s="34"/>
      <c r="TJ15" s="34"/>
      <c r="TK15" s="34"/>
      <c r="TL15" s="34"/>
      <c r="TM15" s="34"/>
      <c r="TN15" s="34"/>
      <c r="TO15" s="34"/>
      <c r="TP15" s="34"/>
      <c r="TQ15" s="34"/>
      <c r="TR15" s="34"/>
      <c r="TS15" s="34"/>
      <c r="TT15" s="34"/>
      <c r="TU15" s="34"/>
      <c r="TV15" s="34"/>
      <c r="TW15" s="34"/>
      <c r="TX15" s="34"/>
      <c r="TY15" s="34"/>
      <c r="TZ15" s="34"/>
      <c r="UA15" s="34"/>
      <c r="UB15" s="34"/>
      <c r="UC15" s="34"/>
      <c r="UD15" s="34"/>
      <c r="UE15" s="34"/>
      <c r="UF15" s="34"/>
      <c r="UG15" s="34"/>
      <c r="UH15" s="34"/>
      <c r="UI15" s="34"/>
      <c r="UJ15" s="34"/>
      <c r="UK15" s="34"/>
      <c r="UL15" s="34"/>
      <c r="UM15" s="34"/>
      <c r="UN15" s="34"/>
      <c r="UO15" s="34"/>
      <c r="UP15" s="34"/>
      <c r="UQ15" s="34"/>
      <c r="UR15" s="34"/>
      <c r="US15" s="34"/>
      <c r="UT15" s="34"/>
      <c r="UU15" s="34"/>
      <c r="UV15" s="34"/>
      <c r="UW15" s="34"/>
      <c r="UX15" s="34"/>
      <c r="UY15" s="34"/>
      <c r="UZ15" s="34"/>
      <c r="VA15" s="34"/>
      <c r="VB15" s="34"/>
      <c r="VC15" s="34"/>
      <c r="VD15" s="34"/>
      <c r="VE15" s="34"/>
      <c r="VF15" s="34"/>
      <c r="VG15" s="34"/>
      <c r="VH15" s="34"/>
      <c r="VI15" s="34"/>
      <c r="VJ15" s="34"/>
      <c r="VK15" s="34"/>
      <c r="VL15" s="34"/>
      <c r="VM15" s="34"/>
      <c r="VN15" s="34"/>
      <c r="VO15" s="34"/>
      <c r="VP15" s="34"/>
      <c r="VQ15" s="34"/>
      <c r="VR15" s="34"/>
      <c r="VS15" s="34"/>
      <c r="VT15" s="34"/>
      <c r="VU15" s="34"/>
      <c r="VV15" s="34"/>
      <c r="VW15" s="34"/>
      <c r="VX15" s="34"/>
      <c r="VY15" s="34"/>
      <c r="VZ15" s="34"/>
      <c r="WA15" s="34"/>
      <c r="WB15" s="34"/>
      <c r="WC15" s="34"/>
      <c r="WD15" s="34"/>
      <c r="WE15" s="34"/>
      <c r="WF15" s="34"/>
      <c r="WG15" s="34"/>
      <c r="WH15" s="34"/>
      <c r="WI15" s="34"/>
      <c r="WJ15" s="34"/>
      <c r="WK15" s="34"/>
      <c r="WL15" s="34"/>
      <c r="WM15" s="34"/>
      <c r="WN15" s="34"/>
      <c r="WO15" s="34"/>
      <c r="WP15" s="34"/>
      <c r="WQ15" s="34"/>
      <c r="WR15" s="34"/>
      <c r="WS15" s="34"/>
      <c r="WT15" s="34"/>
      <c r="WU15" s="34"/>
      <c r="WV15" s="34"/>
      <c r="WW15" s="34"/>
      <c r="WX15" s="34"/>
      <c r="WY15" s="34"/>
      <c r="WZ15" s="34"/>
      <c r="XA15" s="34"/>
      <c r="XB15" s="34"/>
      <c r="XC15" s="34"/>
      <c r="XD15" s="34"/>
      <c r="XE15" s="34"/>
      <c r="XF15" s="34"/>
      <c r="XG15" s="34"/>
      <c r="XH15" s="34"/>
      <c r="XI15" s="34"/>
      <c r="XJ15" s="34"/>
      <c r="XK15" s="34"/>
      <c r="XL15" s="34"/>
      <c r="XM15" s="34"/>
      <c r="XN15" s="34"/>
      <c r="XO15" s="34"/>
      <c r="XP15" s="34"/>
      <c r="XQ15" s="34"/>
      <c r="XR15" s="34"/>
      <c r="XS15" s="34"/>
      <c r="XT15" s="34"/>
      <c r="XU15" s="34"/>
      <c r="XV15" s="34"/>
      <c r="XW15" s="34"/>
      <c r="XX15" s="34"/>
      <c r="XY15" s="34"/>
      <c r="XZ15" s="34"/>
      <c r="YA15" s="34"/>
      <c r="YB15" s="34"/>
      <c r="YC15" s="34"/>
      <c r="YD15" s="34"/>
      <c r="YE15" s="34"/>
      <c r="YF15" s="34"/>
      <c r="YG15" s="34"/>
      <c r="YH15" s="34"/>
      <c r="YI15" s="34"/>
      <c r="YJ15" s="34"/>
      <c r="YK15" s="34"/>
      <c r="YL15" s="34"/>
      <c r="YM15" s="34"/>
      <c r="YN15" s="34"/>
      <c r="YO15" s="34"/>
      <c r="YP15" s="34"/>
      <c r="YQ15" s="34"/>
      <c r="YR15" s="34"/>
      <c r="YS15" s="34"/>
      <c r="YT15" s="34"/>
      <c r="YU15" s="34"/>
      <c r="YV15" s="34"/>
      <c r="YW15" s="34"/>
      <c r="YX15" s="34"/>
      <c r="YY15" s="34"/>
      <c r="YZ15" s="34"/>
      <c r="ZA15" s="34"/>
      <c r="ZB15" s="34"/>
      <c r="ZC15" s="34"/>
      <c r="ZD15" s="34"/>
      <c r="ZE15" s="34"/>
      <c r="ZF15" s="34"/>
      <c r="ZG15" s="34"/>
      <c r="ZH15" s="34"/>
      <c r="ZI15" s="34"/>
      <c r="ZJ15" s="34"/>
      <c r="ZK15" s="34"/>
      <c r="ZL15" s="34"/>
      <c r="ZM15" s="34"/>
      <c r="ZN15" s="34"/>
      <c r="ZO15" s="34"/>
      <c r="ZP15" s="34"/>
      <c r="ZQ15" s="34"/>
      <c r="ZR15" s="34"/>
      <c r="ZS15" s="34"/>
      <c r="ZT15" s="34"/>
      <c r="ZU15" s="34"/>
      <c r="ZV15" s="34"/>
      <c r="ZW15" s="34"/>
      <c r="ZX15" s="34"/>
      <c r="ZY15" s="34"/>
      <c r="ZZ15" s="34"/>
      <c r="AAA15" s="34"/>
      <c r="AAB15" s="34"/>
      <c r="AAC15" s="34"/>
      <c r="AAD15" s="34"/>
      <c r="AAE15" s="34"/>
      <c r="AAF15" s="34"/>
      <c r="AAG15" s="34"/>
      <c r="AAH15" s="34"/>
      <c r="AAI15" s="34"/>
      <c r="AAJ15" s="34"/>
      <c r="AAK15" s="34"/>
      <c r="AAL15" s="34"/>
      <c r="AAM15" s="34"/>
      <c r="AAN15" s="34"/>
      <c r="AAO15" s="34"/>
      <c r="AAP15" s="34"/>
      <c r="AAQ15" s="34"/>
      <c r="AAR15" s="34"/>
      <c r="AAS15" s="34"/>
      <c r="AAT15" s="34"/>
      <c r="AAU15" s="34"/>
      <c r="AAV15" s="34"/>
      <c r="AAW15" s="34"/>
      <c r="AAX15" s="34"/>
      <c r="AAY15" s="34"/>
      <c r="AAZ15" s="34"/>
      <c r="ABA15" s="34"/>
      <c r="ABB15" s="34"/>
      <c r="ABC15" s="34"/>
      <c r="ABD15" s="34"/>
      <c r="ABE15" s="34"/>
      <c r="ABF15" s="34"/>
      <c r="ABG15" s="34"/>
      <c r="ABH15" s="34"/>
      <c r="ABI15" s="34"/>
      <c r="ABJ15" s="34"/>
      <c r="ABK15" s="34"/>
      <c r="ABL15" s="34"/>
      <c r="ABM15" s="34"/>
      <c r="ABN15" s="34"/>
      <c r="ABO15" s="34"/>
      <c r="ABP15" s="34"/>
      <c r="ABQ15" s="34"/>
      <c r="ABR15" s="34"/>
      <c r="ABS15" s="34"/>
      <c r="ABT15" s="34"/>
      <c r="ABU15" s="34"/>
      <c r="ABV15" s="34"/>
      <c r="ABW15" s="34"/>
      <c r="ABX15" s="34"/>
      <c r="ABY15" s="34"/>
      <c r="ABZ15" s="34"/>
      <c r="ACA15" s="34"/>
      <c r="ACB15" s="34"/>
      <c r="ACC15" s="34"/>
      <c r="ACD15" s="34"/>
      <c r="ACE15" s="34"/>
      <c r="ACF15" s="34"/>
      <c r="ACG15" s="34"/>
      <c r="ACH15" s="34"/>
      <c r="ACI15" s="34"/>
      <c r="ACJ15" s="34"/>
      <c r="ACK15" s="34"/>
      <c r="ACL15" s="34"/>
      <c r="ACM15" s="34"/>
      <c r="ACN15" s="34"/>
      <c r="ACO15" s="34"/>
      <c r="ACP15" s="34"/>
      <c r="ACQ15" s="34"/>
      <c r="ACR15" s="34"/>
      <c r="ACS15" s="34"/>
      <c r="ACT15" s="34"/>
      <c r="ACU15" s="34"/>
      <c r="ACV15" s="34"/>
      <c r="ACW15" s="34"/>
      <c r="ACX15" s="34"/>
      <c r="ACY15" s="34"/>
      <c r="ACZ15" s="34"/>
      <c r="ADA15" s="34"/>
      <c r="ADB15" s="34"/>
      <c r="ADC15" s="34"/>
      <c r="ADD15" s="34"/>
      <c r="ADE15" s="34"/>
      <c r="ADF15" s="34"/>
      <c r="ADG15" s="34"/>
      <c r="ADH15" s="34"/>
      <c r="ADI15" s="34"/>
      <c r="ADJ15" s="34"/>
      <c r="ADK15" s="34"/>
      <c r="ADL15" s="34"/>
      <c r="ADM15" s="34"/>
      <c r="ADN15" s="34"/>
      <c r="ADO15" s="34"/>
      <c r="ADP15" s="34"/>
      <c r="ADQ15" s="34"/>
      <c r="ADR15" s="34"/>
      <c r="ADS15" s="34"/>
      <c r="ADT15" s="34"/>
      <c r="ADU15" s="34"/>
      <c r="ADV15" s="34"/>
      <c r="ADW15" s="34"/>
      <c r="ADX15" s="34"/>
      <c r="ADY15" s="34"/>
      <c r="ADZ15" s="34"/>
      <c r="AEA15" s="34"/>
      <c r="AEB15" s="34"/>
      <c r="AEC15" s="34"/>
      <c r="AED15" s="34"/>
      <c r="AEE15" s="34"/>
      <c r="AEF15" s="34"/>
      <c r="AEG15" s="34"/>
      <c r="AEH15" s="34"/>
      <c r="AEI15" s="34"/>
      <c r="AEJ15" s="34"/>
      <c r="AEK15" s="34"/>
      <c r="AEL15" s="34"/>
      <c r="AEM15" s="34"/>
      <c r="AEN15" s="34"/>
      <c r="AEO15" s="34"/>
      <c r="AEP15" s="34"/>
      <c r="AEQ15" s="34"/>
      <c r="AER15" s="34"/>
      <c r="AES15" s="34"/>
      <c r="AET15" s="34"/>
      <c r="AEU15" s="34"/>
      <c r="AEV15" s="34"/>
      <c r="AEW15" s="34"/>
      <c r="AEX15" s="34"/>
      <c r="AEY15" s="34"/>
      <c r="AEZ15" s="34"/>
      <c r="AFA15" s="34"/>
      <c r="AFB15" s="34"/>
      <c r="AFC15" s="34"/>
      <c r="AFD15" s="34"/>
      <c r="AFE15" s="34"/>
      <c r="AFF15" s="34"/>
      <c r="AFG15" s="34"/>
      <c r="AFH15" s="34"/>
      <c r="AFI15" s="34"/>
      <c r="AFJ15" s="34"/>
      <c r="AFK15" s="34"/>
      <c r="AFL15" s="34"/>
      <c r="AFM15" s="34"/>
      <c r="AFN15" s="34"/>
      <c r="AFO15" s="34"/>
      <c r="AFP15" s="34"/>
      <c r="AFQ15" s="34"/>
      <c r="AFR15" s="34"/>
      <c r="AFS15" s="34"/>
      <c r="AFT15" s="34"/>
      <c r="AFU15" s="34"/>
      <c r="AFV15" s="34"/>
      <c r="AFW15" s="34"/>
      <c r="AFX15" s="34"/>
      <c r="AFY15" s="34"/>
      <c r="AFZ15" s="34"/>
      <c r="AGA15" s="34"/>
      <c r="AGB15" s="34"/>
      <c r="AGC15" s="34"/>
      <c r="AGD15" s="34"/>
      <c r="AGE15" s="34"/>
      <c r="AGF15" s="34"/>
      <c r="AGG15" s="34"/>
      <c r="AGH15" s="34"/>
      <c r="AGI15" s="34"/>
      <c r="AGJ15" s="34"/>
      <c r="AGK15" s="34"/>
      <c r="AGL15" s="34"/>
      <c r="AGM15" s="34"/>
      <c r="AGN15" s="34"/>
      <c r="AGO15" s="34"/>
      <c r="AGP15" s="34"/>
      <c r="AGQ15" s="34"/>
      <c r="AGR15" s="34"/>
      <c r="AGS15" s="34"/>
      <c r="AGT15" s="34"/>
      <c r="AGU15" s="34"/>
      <c r="AGV15" s="34"/>
      <c r="AGW15" s="34"/>
      <c r="AGX15" s="34"/>
      <c r="AGY15" s="34"/>
      <c r="AGZ15" s="34"/>
      <c r="AHA15" s="34"/>
      <c r="AHB15" s="34"/>
      <c r="AHC15" s="34"/>
      <c r="AHD15" s="34"/>
      <c r="AHE15" s="34"/>
      <c r="AHF15" s="34"/>
      <c r="AHG15" s="34"/>
      <c r="AHH15" s="34"/>
      <c r="AHI15" s="34"/>
      <c r="AHJ15" s="34"/>
      <c r="AHK15" s="34"/>
      <c r="AHL15" s="34"/>
      <c r="AHM15" s="34"/>
      <c r="AHN15" s="34"/>
      <c r="AHO15" s="34"/>
      <c r="AHP15" s="34"/>
      <c r="AHQ15" s="34"/>
      <c r="AHR15" s="34"/>
      <c r="AHS15" s="34"/>
      <c r="AHT15" s="34"/>
      <c r="AHU15" s="34"/>
      <c r="AHV15" s="34"/>
      <c r="AHW15" s="34"/>
      <c r="AHX15" s="34"/>
      <c r="AHY15" s="34"/>
      <c r="AHZ15" s="34"/>
      <c r="AIA15" s="34"/>
      <c r="AIB15" s="34"/>
      <c r="AIC15" s="34"/>
      <c r="AID15" s="34"/>
      <c r="AIE15" s="34"/>
      <c r="AIF15" s="34"/>
      <c r="AIG15" s="34"/>
      <c r="AIH15" s="34"/>
      <c r="AII15" s="34"/>
      <c r="AIJ15" s="34"/>
      <c r="AIK15" s="34"/>
      <c r="AIL15" s="34"/>
      <c r="AIM15" s="34"/>
      <c r="AIN15" s="34"/>
      <c r="AIO15" s="34"/>
      <c r="AIP15" s="34"/>
      <c r="AIQ15" s="34"/>
      <c r="AIR15" s="34"/>
      <c r="AIS15" s="34"/>
      <c r="AIT15" s="34"/>
      <c r="AIU15" s="34"/>
      <c r="AIV15" s="34"/>
      <c r="AIW15" s="34"/>
      <c r="AIX15" s="34"/>
      <c r="AIY15" s="34"/>
      <c r="AIZ15" s="34"/>
      <c r="AJA15" s="34"/>
      <c r="AJB15" s="34"/>
      <c r="AJC15" s="34"/>
      <c r="AJD15" s="34"/>
      <c r="AJE15" s="34"/>
      <c r="AJF15" s="34"/>
      <c r="AJG15" s="34"/>
      <c r="AJH15" s="34"/>
      <c r="AJI15" s="34"/>
      <c r="AJJ15" s="34"/>
      <c r="AJK15" s="34"/>
      <c r="AJL15" s="34"/>
      <c r="AJM15" s="34"/>
      <c r="AJN15" s="34"/>
      <c r="AJO15" s="34"/>
      <c r="AJP15" s="34"/>
      <c r="AJQ15" s="34"/>
      <c r="AJR15" s="34"/>
      <c r="AJS15" s="34"/>
      <c r="AJT15" s="34"/>
      <c r="AJU15" s="34"/>
      <c r="AJV15" s="34"/>
      <c r="AJW15" s="34"/>
      <c r="AJX15" s="34"/>
      <c r="AJY15" s="34"/>
      <c r="AJZ15" s="34"/>
      <c r="AKA15" s="34"/>
      <c r="AKB15" s="34"/>
      <c r="AKC15" s="34"/>
      <c r="AKD15" s="34"/>
      <c r="AKE15" s="34"/>
      <c r="AKF15" s="34"/>
      <c r="AKG15" s="34"/>
      <c r="AKH15" s="34"/>
      <c r="AKI15" s="34"/>
      <c r="AKJ15" s="34"/>
      <c r="AKK15" s="34"/>
      <c r="AKL15" s="34"/>
      <c r="AKM15" s="34"/>
      <c r="AKN15" s="34"/>
      <c r="AKO15" s="34"/>
      <c r="AKP15" s="34"/>
      <c r="AKQ15" s="34"/>
      <c r="AKR15" s="34"/>
      <c r="AKS15" s="34"/>
      <c r="AKT15" s="34"/>
      <c r="AKU15" s="34"/>
      <c r="AKV15" s="34"/>
      <c r="AKW15" s="34"/>
      <c r="AKX15" s="34"/>
      <c r="AKY15" s="34"/>
      <c r="AKZ15" s="34"/>
      <c r="ALA15" s="34"/>
      <c r="ALB15" s="34"/>
      <c r="ALC15" s="34"/>
      <c r="ALD15" s="34"/>
      <c r="ALE15" s="34"/>
      <c r="ALF15" s="34"/>
      <c r="ALG15" s="34"/>
      <c r="ALH15" s="34"/>
      <c r="ALI15" s="34"/>
      <c r="ALJ15" s="34"/>
      <c r="ALK15" s="34"/>
      <c r="ALL15" s="34"/>
      <c r="ALM15" s="34"/>
      <c r="ALN15" s="34"/>
      <c r="ALO15" s="34"/>
      <c r="ALP15" s="34"/>
      <c r="ALQ15" s="34"/>
      <c r="ALR15" s="34"/>
      <c r="ALS15" s="34"/>
      <c r="ALT15" s="34"/>
      <c r="ALU15" s="34"/>
      <c r="ALV15" s="34"/>
      <c r="ALW15" s="34"/>
      <c r="ALX15" s="34"/>
      <c r="ALY15" s="34"/>
      <c r="ALZ15" s="34"/>
      <c r="AMA15" s="34"/>
      <c r="AMB15" s="34"/>
      <c r="AMC15" s="34"/>
      <c r="AMD15" s="34"/>
      <c r="AME15" s="34"/>
      <c r="AMF15" s="34"/>
      <c r="AMG15" s="34"/>
      <c r="AMH15" s="34"/>
      <c r="AMI15" s="34"/>
      <c r="AMJ15" s="34"/>
      <c r="AMK15" s="34"/>
      <c r="AML15" s="34"/>
      <c r="AMM15" s="34"/>
      <c r="AMN15" s="34"/>
      <c r="AMO15" s="34"/>
      <c r="AMP15" s="34"/>
      <c r="AMQ15" s="34"/>
      <c r="AMR15" s="34"/>
      <c r="AMS15" s="34"/>
      <c r="AMT15" s="34"/>
      <c r="AMU15" s="34"/>
      <c r="AMV15" s="34"/>
      <c r="AMW15" s="34"/>
      <c r="AMX15" s="34"/>
      <c r="AMY15" s="34"/>
      <c r="AMZ15" s="34"/>
      <c r="ANA15" s="34"/>
      <c r="ANB15" s="34"/>
      <c r="ANC15" s="34"/>
      <c r="AND15" s="34"/>
      <c r="ANE15" s="34"/>
      <c r="ANF15" s="34"/>
      <c r="ANG15" s="34"/>
      <c r="ANH15" s="34"/>
      <c r="ANI15" s="34"/>
      <c r="ANJ15" s="34"/>
      <c r="ANK15" s="34"/>
      <c r="ANL15" s="34"/>
      <c r="ANM15" s="34"/>
      <c r="ANN15" s="34"/>
      <c r="ANO15" s="34"/>
      <c r="ANP15" s="34"/>
      <c r="ANQ15" s="34"/>
      <c r="ANR15" s="34"/>
      <c r="ANS15" s="34"/>
      <c r="ANT15" s="34"/>
      <c r="ANU15" s="34"/>
      <c r="ANV15" s="34"/>
      <c r="ANW15" s="34"/>
      <c r="ANX15" s="34"/>
      <c r="ANY15" s="34"/>
      <c r="ANZ15" s="34"/>
      <c r="AOA15" s="34"/>
      <c r="AOB15" s="34"/>
      <c r="AOC15" s="34"/>
      <c r="AOD15" s="34"/>
      <c r="AOE15" s="34"/>
      <c r="AOF15" s="34"/>
      <c r="AOG15" s="34"/>
      <c r="AOH15" s="34"/>
      <c r="AOI15" s="34"/>
      <c r="AOJ15" s="34"/>
      <c r="AOK15" s="34"/>
      <c r="AOL15" s="34"/>
      <c r="AOM15" s="34"/>
      <c r="AON15" s="34"/>
      <c r="AOO15" s="34"/>
      <c r="AOP15" s="34"/>
      <c r="AOQ15" s="34"/>
      <c r="AOR15" s="34"/>
      <c r="AOS15" s="34"/>
      <c r="AOT15" s="34"/>
      <c r="AOU15" s="34"/>
      <c r="AOV15" s="34"/>
      <c r="AOW15" s="34"/>
      <c r="AOX15" s="34"/>
      <c r="AOY15" s="34"/>
      <c r="AOZ15" s="34"/>
      <c r="APA15" s="34"/>
      <c r="APB15" s="34"/>
      <c r="APC15" s="34"/>
      <c r="APD15" s="34"/>
      <c r="APE15" s="34"/>
      <c r="APF15" s="34"/>
      <c r="APG15" s="34"/>
      <c r="APH15" s="34"/>
      <c r="API15" s="34"/>
      <c r="APJ15" s="34"/>
      <c r="APK15" s="34"/>
      <c r="APL15" s="34"/>
      <c r="APM15" s="34"/>
      <c r="APN15" s="34"/>
      <c r="APO15" s="34"/>
      <c r="APP15" s="34"/>
      <c r="APQ15" s="34"/>
      <c r="APR15" s="34"/>
      <c r="APS15" s="34"/>
      <c r="APT15" s="34"/>
      <c r="APU15" s="34"/>
      <c r="APV15" s="34"/>
      <c r="APW15" s="34"/>
      <c r="APX15" s="34"/>
      <c r="APY15" s="34"/>
      <c r="APZ15" s="34"/>
      <c r="AQA15" s="34"/>
      <c r="AQB15" s="34"/>
      <c r="AQC15" s="34"/>
      <c r="AQD15" s="34"/>
      <c r="AQE15" s="34"/>
      <c r="AQF15" s="34"/>
      <c r="AQG15" s="34"/>
      <c r="AQH15" s="34"/>
      <c r="AQI15" s="34"/>
      <c r="AQJ15" s="34"/>
      <c r="AQK15" s="34"/>
      <c r="AQL15" s="34"/>
      <c r="AQM15" s="34"/>
      <c r="AQN15" s="34"/>
      <c r="AQO15" s="34"/>
      <c r="AQP15" s="34"/>
      <c r="AQQ15" s="34"/>
      <c r="AQR15" s="34"/>
      <c r="AQS15" s="34"/>
      <c r="AQT15" s="34"/>
      <c r="AQU15" s="34"/>
      <c r="AQV15" s="34"/>
      <c r="AQW15" s="34"/>
      <c r="AQX15" s="34"/>
      <c r="AQY15" s="34"/>
      <c r="AQZ15" s="34"/>
      <c r="ARA15" s="34"/>
      <c r="ARB15" s="34"/>
      <c r="ARC15" s="34"/>
      <c r="ARD15" s="34"/>
      <c r="ARE15" s="34"/>
      <c r="ARF15" s="34"/>
      <c r="ARG15" s="34"/>
      <c r="ARH15" s="34"/>
      <c r="ARI15" s="34"/>
      <c r="ARJ15" s="34"/>
      <c r="ARK15" s="34"/>
      <c r="ARL15" s="34"/>
      <c r="ARM15" s="34"/>
      <c r="ARN15" s="34"/>
      <c r="ARO15" s="34"/>
      <c r="ARP15" s="34"/>
      <c r="ARQ15" s="34"/>
      <c r="ARR15" s="34"/>
      <c r="ARS15" s="34"/>
      <c r="ART15" s="34"/>
      <c r="ARU15" s="34"/>
      <c r="ARV15" s="34"/>
      <c r="ARW15" s="34"/>
      <c r="ARX15" s="34"/>
      <c r="ARY15" s="34"/>
      <c r="ARZ15" s="34"/>
      <c r="ASA15" s="34"/>
      <c r="ASB15" s="34"/>
      <c r="ASC15" s="34"/>
      <c r="ASD15" s="34"/>
      <c r="ASE15" s="34"/>
      <c r="ASF15" s="34"/>
      <c r="ASG15" s="34"/>
      <c r="ASH15" s="34"/>
      <c r="ASI15" s="34"/>
      <c r="ASJ15" s="34"/>
      <c r="ASK15" s="34"/>
      <c r="ASL15" s="34"/>
      <c r="ASM15" s="34"/>
      <c r="ASN15" s="34"/>
      <c r="ASO15" s="34"/>
      <c r="ASP15" s="34"/>
      <c r="ASQ15" s="34"/>
      <c r="ASR15" s="34"/>
      <c r="ASS15" s="34"/>
      <c r="AST15" s="34"/>
      <c r="ASU15" s="34"/>
      <c r="ASV15" s="34"/>
      <c r="ASW15" s="34"/>
      <c r="ASX15" s="34"/>
      <c r="ASY15" s="34"/>
      <c r="ASZ15" s="34"/>
      <c r="ATA15" s="34"/>
      <c r="ATB15" s="34"/>
      <c r="ATC15" s="34"/>
      <c r="ATD15" s="34"/>
      <c r="ATE15" s="34"/>
      <c r="ATF15" s="34"/>
      <c r="ATG15" s="34"/>
      <c r="ATH15" s="34"/>
      <c r="ATI15" s="34"/>
      <c r="ATJ15" s="34"/>
      <c r="ATK15" s="34"/>
      <c r="ATL15" s="34"/>
      <c r="ATM15" s="34"/>
      <c r="ATN15" s="34"/>
      <c r="ATO15" s="34"/>
      <c r="ATP15" s="34"/>
      <c r="ATQ15" s="34"/>
      <c r="ATR15" s="34"/>
      <c r="ATS15" s="34"/>
      <c r="ATT15" s="34"/>
      <c r="ATU15" s="34"/>
      <c r="ATV15" s="34"/>
      <c r="ATW15" s="34"/>
      <c r="ATX15" s="34"/>
      <c r="ATY15" s="34"/>
      <c r="ATZ15" s="34"/>
      <c r="AUA15" s="34"/>
      <c r="AUB15" s="34"/>
      <c r="AUC15" s="34"/>
      <c r="AUD15" s="34"/>
      <c r="AUE15" s="34"/>
      <c r="AUF15" s="34"/>
      <c r="AUG15" s="34"/>
      <c r="AUH15" s="34"/>
      <c r="AUI15" s="34"/>
      <c r="AUJ15" s="34"/>
      <c r="AUK15" s="34"/>
      <c r="AUL15" s="34"/>
      <c r="AUM15" s="34"/>
      <c r="AUN15" s="34"/>
      <c r="AUO15" s="34"/>
      <c r="AUP15" s="34"/>
      <c r="AUQ15" s="34"/>
      <c r="AUR15" s="34"/>
      <c r="AUS15" s="34"/>
      <c r="AUT15" s="34"/>
      <c r="AUU15" s="34"/>
      <c r="AUV15" s="34"/>
      <c r="AUW15" s="34"/>
      <c r="AUX15" s="34"/>
      <c r="AUY15" s="34"/>
      <c r="AUZ15" s="34"/>
      <c r="AVA15" s="34"/>
      <c r="AVB15" s="34"/>
      <c r="AVC15" s="34"/>
      <c r="AVD15" s="34"/>
      <c r="AVE15" s="34"/>
      <c r="AVF15" s="34"/>
      <c r="AVG15" s="34"/>
      <c r="AVH15" s="34"/>
      <c r="AVI15" s="34"/>
      <c r="AVJ15" s="34"/>
      <c r="AVK15" s="34"/>
      <c r="AVL15" s="34"/>
      <c r="AVM15" s="34"/>
      <c r="AVN15" s="34"/>
      <c r="AVO15" s="34"/>
      <c r="AVP15" s="34"/>
      <c r="AVQ15" s="34"/>
      <c r="AVR15" s="34"/>
      <c r="AVS15" s="34"/>
      <c r="AVT15" s="34"/>
      <c r="AVU15" s="34"/>
      <c r="AVV15" s="34"/>
      <c r="AVW15" s="34"/>
      <c r="AVX15" s="34"/>
      <c r="AVY15" s="34"/>
      <c r="AVZ15" s="34"/>
      <c r="AWA15" s="34"/>
      <c r="AWB15" s="34"/>
      <c r="AWC15" s="34"/>
      <c r="AWD15" s="34"/>
      <c r="AWE15" s="34"/>
      <c r="AWF15" s="34"/>
      <c r="AWG15" s="34"/>
      <c r="AWH15" s="34"/>
      <c r="AWI15" s="34"/>
      <c r="AWJ15" s="34"/>
      <c r="AWK15" s="34"/>
      <c r="AWL15" s="34"/>
      <c r="AWM15" s="34"/>
      <c r="AWN15" s="34"/>
      <c r="AWO15" s="34"/>
      <c r="AWP15" s="34"/>
      <c r="AWQ15" s="34"/>
      <c r="AWR15" s="34"/>
      <c r="AWS15" s="34"/>
      <c r="AWT15" s="34"/>
      <c r="AWU15" s="34"/>
      <c r="AWV15" s="34"/>
      <c r="AWW15" s="34"/>
      <c r="AWX15" s="34"/>
      <c r="AWY15" s="34"/>
      <c r="AWZ15" s="34"/>
      <c r="AXA15" s="34"/>
      <c r="AXB15" s="34"/>
      <c r="AXC15" s="34"/>
      <c r="AXD15" s="34"/>
      <c r="AXE15" s="34"/>
      <c r="AXF15" s="34"/>
      <c r="AXG15" s="34"/>
      <c r="AXH15" s="34"/>
      <c r="AXI15" s="34"/>
      <c r="AXJ15" s="34"/>
      <c r="AXK15" s="34"/>
      <c r="AXL15" s="34"/>
      <c r="AXM15" s="34"/>
      <c r="AXN15" s="34"/>
      <c r="AXO15" s="34"/>
      <c r="AXP15" s="34"/>
      <c r="AXQ15" s="34"/>
      <c r="AXR15" s="34"/>
      <c r="AXS15" s="34"/>
      <c r="AXT15" s="34"/>
      <c r="AXU15" s="34"/>
      <c r="AXV15" s="34"/>
      <c r="AXW15" s="34"/>
      <c r="AXX15" s="34"/>
      <c r="AXY15" s="34"/>
      <c r="AXZ15" s="34"/>
      <c r="AYA15" s="34"/>
      <c r="AYB15" s="34"/>
      <c r="AYC15" s="34"/>
      <c r="AYD15" s="34"/>
      <c r="AYE15" s="34"/>
      <c r="AYF15" s="34"/>
      <c r="AYG15" s="34"/>
      <c r="AYH15" s="34"/>
      <c r="AYI15" s="34"/>
      <c r="AYJ15" s="34"/>
      <c r="AYK15" s="34"/>
      <c r="AYL15" s="34"/>
      <c r="AYM15" s="34"/>
      <c r="AYN15" s="34"/>
      <c r="AYO15" s="34"/>
      <c r="AYP15" s="34"/>
      <c r="AYQ15" s="34"/>
      <c r="AYR15" s="34"/>
      <c r="AYS15" s="34"/>
      <c r="AYT15" s="34"/>
      <c r="AYU15" s="34"/>
      <c r="AYV15" s="34"/>
      <c r="AYW15" s="34"/>
      <c r="AYX15" s="34"/>
      <c r="AYY15" s="34"/>
      <c r="AYZ15" s="34"/>
      <c r="AZA15" s="34"/>
      <c r="AZB15" s="34"/>
      <c r="AZC15" s="34"/>
      <c r="AZD15" s="34"/>
      <c r="AZE15" s="34"/>
      <c r="AZF15" s="34"/>
      <c r="AZG15" s="34"/>
      <c r="AZH15" s="34"/>
      <c r="AZI15" s="34"/>
      <c r="AZJ15" s="34"/>
      <c r="AZK15" s="34"/>
      <c r="AZL15" s="34"/>
      <c r="AZM15" s="34"/>
      <c r="AZN15" s="34"/>
      <c r="AZO15" s="34"/>
      <c r="AZP15" s="34"/>
      <c r="AZQ15" s="34"/>
      <c r="AZR15" s="34"/>
      <c r="AZS15" s="34"/>
      <c r="AZT15" s="34"/>
      <c r="AZU15" s="34"/>
      <c r="AZV15" s="34"/>
      <c r="AZW15" s="34"/>
      <c r="AZX15" s="34"/>
      <c r="AZY15" s="34"/>
      <c r="AZZ15" s="34"/>
      <c r="BAA15" s="34"/>
      <c r="BAB15" s="34"/>
      <c r="BAC15" s="34"/>
      <c r="BAD15" s="34"/>
      <c r="BAE15" s="34"/>
      <c r="BAF15" s="34"/>
      <c r="BAG15" s="34"/>
      <c r="BAH15" s="34"/>
      <c r="BAI15" s="34"/>
      <c r="BAJ15" s="34"/>
      <c r="BAK15" s="34"/>
      <c r="BAL15" s="34"/>
      <c r="BAM15" s="34"/>
      <c r="BAN15" s="34"/>
      <c r="BAO15" s="34"/>
      <c r="BAP15" s="34"/>
      <c r="BAQ15" s="34"/>
      <c r="BAR15" s="34"/>
      <c r="BAS15" s="34"/>
      <c r="BAT15" s="34"/>
      <c r="BAU15" s="34"/>
      <c r="BAV15" s="34"/>
      <c r="BAW15" s="34"/>
      <c r="BAX15" s="34"/>
      <c r="BAY15" s="34"/>
      <c r="BAZ15" s="34"/>
      <c r="BBA15" s="34"/>
      <c r="BBB15" s="34"/>
      <c r="BBC15" s="34"/>
      <c r="BBD15" s="34"/>
      <c r="BBE15" s="34"/>
      <c r="BBF15" s="34"/>
      <c r="BBG15" s="34"/>
      <c r="BBH15" s="34"/>
      <c r="BBI15" s="34"/>
      <c r="BBJ15" s="34"/>
      <c r="BBK15" s="34"/>
      <c r="BBL15" s="34"/>
      <c r="BBM15" s="34"/>
      <c r="BBN15" s="34"/>
      <c r="BBO15" s="34"/>
      <c r="BBP15" s="34"/>
      <c r="BBQ15" s="34"/>
      <c r="BBR15" s="34"/>
      <c r="BBS15" s="34"/>
      <c r="BBT15" s="34"/>
      <c r="BBU15" s="34"/>
      <c r="BBV15" s="34"/>
      <c r="BBW15" s="34"/>
      <c r="BBX15" s="34"/>
      <c r="BBY15" s="34"/>
      <c r="BBZ15" s="34"/>
      <c r="BCA15" s="34"/>
      <c r="BCB15" s="34"/>
      <c r="BCC15" s="34"/>
      <c r="BCD15" s="34"/>
      <c r="BCE15" s="34"/>
      <c r="BCF15" s="34"/>
      <c r="BCG15" s="34"/>
      <c r="BCH15" s="34"/>
      <c r="BCI15" s="34"/>
      <c r="BCJ15" s="34"/>
      <c r="BCK15" s="34"/>
      <c r="BCL15" s="34"/>
      <c r="BCM15" s="34"/>
      <c r="BCN15" s="34"/>
      <c r="BCO15" s="34"/>
      <c r="BCP15" s="34"/>
      <c r="BCQ15" s="34"/>
      <c r="BCR15" s="34"/>
      <c r="BCS15" s="34"/>
      <c r="BCT15" s="34"/>
      <c r="BCU15" s="34"/>
      <c r="BCV15" s="34"/>
      <c r="BCW15" s="34"/>
      <c r="BCX15" s="34"/>
      <c r="BCY15" s="34"/>
      <c r="BCZ15" s="34"/>
      <c r="BDA15" s="34"/>
      <c r="BDB15" s="34"/>
      <c r="BDC15" s="34"/>
      <c r="BDD15" s="34"/>
      <c r="BDE15" s="34"/>
      <c r="BDF15" s="34"/>
      <c r="BDG15" s="34"/>
      <c r="BDH15" s="34"/>
      <c r="BDI15" s="34"/>
      <c r="BDJ15" s="34"/>
      <c r="BDK15" s="34"/>
      <c r="BDL15" s="34"/>
      <c r="BDM15" s="34"/>
      <c r="BDN15" s="34"/>
      <c r="BDO15" s="34"/>
      <c r="BDP15" s="34"/>
      <c r="BDQ15" s="34"/>
      <c r="BDR15" s="34"/>
      <c r="BDS15" s="34"/>
      <c r="BDT15" s="34"/>
      <c r="BDU15" s="34"/>
      <c r="BDV15" s="34"/>
      <c r="BDW15" s="34"/>
      <c r="BDX15" s="34"/>
      <c r="BDY15" s="34"/>
      <c r="BDZ15" s="34"/>
      <c r="BEA15" s="34"/>
      <c r="BEB15" s="34"/>
      <c r="BEC15" s="34"/>
      <c r="BED15" s="34"/>
      <c r="BEE15" s="34"/>
      <c r="BEF15" s="34"/>
      <c r="BEG15" s="34"/>
      <c r="BEH15" s="34"/>
      <c r="BEI15" s="34"/>
      <c r="BEJ15" s="34"/>
      <c r="BEK15" s="34"/>
      <c r="BEL15" s="34"/>
      <c r="BEM15" s="34"/>
      <c r="BEN15" s="34"/>
      <c r="BEO15" s="34"/>
      <c r="BEP15" s="34"/>
      <c r="BEQ15" s="34"/>
      <c r="BER15" s="34"/>
      <c r="BES15" s="34"/>
      <c r="BET15" s="34"/>
      <c r="BEU15" s="34"/>
      <c r="BEV15" s="34"/>
      <c r="BEW15" s="34"/>
      <c r="BEX15" s="34"/>
      <c r="BEY15" s="34"/>
      <c r="BEZ15" s="34"/>
      <c r="BFA15" s="34"/>
      <c r="BFB15" s="34"/>
      <c r="BFC15" s="34"/>
      <c r="BFD15" s="34"/>
      <c r="BFE15" s="34"/>
      <c r="BFF15" s="34"/>
      <c r="BFG15" s="34"/>
      <c r="BFH15" s="34"/>
      <c r="BFI15" s="34"/>
      <c r="BFJ15" s="34"/>
      <c r="BFK15" s="34"/>
      <c r="BFL15" s="34"/>
      <c r="BFM15" s="34"/>
      <c r="BFN15" s="34"/>
      <c r="BFO15" s="34"/>
      <c r="BFP15" s="34"/>
      <c r="BFQ15" s="34"/>
      <c r="BFR15" s="34"/>
      <c r="BFS15" s="34"/>
      <c r="BFT15" s="34"/>
      <c r="BFU15" s="34"/>
      <c r="BFV15" s="34"/>
      <c r="BFW15" s="34"/>
      <c r="BFX15" s="34"/>
      <c r="BFY15" s="34"/>
      <c r="BFZ15" s="34"/>
      <c r="BGA15" s="34"/>
      <c r="BGB15" s="34"/>
      <c r="BGC15" s="34"/>
      <c r="BGD15" s="34"/>
      <c r="BGE15" s="34"/>
      <c r="BGF15" s="34"/>
      <c r="BGG15" s="34"/>
      <c r="BGH15" s="34"/>
      <c r="BGI15" s="34"/>
      <c r="BGJ15" s="34"/>
      <c r="BGK15" s="34"/>
      <c r="BGL15" s="34"/>
      <c r="BGM15" s="34"/>
      <c r="BGN15" s="34"/>
      <c r="BGO15" s="34"/>
      <c r="BGP15" s="34"/>
      <c r="BGQ15" s="34"/>
      <c r="BGR15" s="34"/>
      <c r="BGS15" s="34"/>
      <c r="BGT15" s="34"/>
      <c r="BGU15" s="34"/>
      <c r="BGV15" s="34"/>
      <c r="BGW15" s="34"/>
      <c r="BGX15" s="34"/>
      <c r="BGY15" s="34"/>
      <c r="BGZ15" s="34"/>
      <c r="BHA15" s="34"/>
      <c r="BHB15" s="34"/>
      <c r="BHC15" s="34"/>
      <c r="BHD15" s="34"/>
      <c r="BHE15" s="34"/>
      <c r="BHF15" s="34"/>
      <c r="BHG15" s="34"/>
      <c r="BHH15" s="34"/>
      <c r="BHI15" s="34"/>
      <c r="BHJ15" s="34"/>
      <c r="BHK15" s="34"/>
      <c r="BHL15" s="34"/>
      <c r="BHM15" s="34"/>
      <c r="BHN15" s="34"/>
      <c r="BHO15" s="34"/>
      <c r="BHP15" s="34"/>
      <c r="BHQ15" s="34"/>
      <c r="BHR15" s="34"/>
      <c r="BHS15" s="34"/>
      <c r="BHT15" s="34"/>
      <c r="BHU15" s="34"/>
      <c r="BHV15" s="34"/>
      <c r="BHW15" s="34"/>
      <c r="BHX15" s="34"/>
      <c r="BHY15" s="34"/>
      <c r="BHZ15" s="34"/>
      <c r="BIA15" s="34"/>
      <c r="BIB15" s="34"/>
      <c r="BIC15" s="34"/>
      <c r="BID15" s="34"/>
      <c r="BIE15" s="34"/>
      <c r="BIF15" s="34"/>
      <c r="BIG15" s="34"/>
      <c r="BIH15" s="34"/>
      <c r="BII15" s="34"/>
      <c r="BIJ15" s="34"/>
      <c r="BIK15" s="34"/>
      <c r="BIL15" s="34"/>
      <c r="BIM15" s="34"/>
      <c r="BIN15" s="34"/>
      <c r="BIO15" s="34"/>
      <c r="BIP15" s="34"/>
      <c r="BIQ15" s="34"/>
      <c r="BIR15" s="34"/>
      <c r="BIS15" s="34"/>
      <c r="BIT15" s="34"/>
      <c r="BIU15" s="34"/>
      <c r="BIV15" s="34"/>
      <c r="BIW15" s="34"/>
      <c r="BIX15" s="34"/>
      <c r="BIY15" s="34"/>
      <c r="BIZ15" s="34"/>
      <c r="BJA15" s="34"/>
      <c r="BJB15" s="34"/>
      <c r="BJC15" s="34"/>
      <c r="BJD15" s="34"/>
      <c r="BJE15" s="34"/>
      <c r="BJF15" s="34"/>
      <c r="BJG15" s="34"/>
      <c r="BJH15" s="34"/>
      <c r="BJI15" s="34"/>
      <c r="BJJ15" s="34"/>
      <c r="BJK15" s="34"/>
      <c r="BJL15" s="34"/>
      <c r="BJM15" s="34"/>
      <c r="BJN15" s="34"/>
      <c r="BJO15" s="34"/>
      <c r="BJP15" s="34"/>
      <c r="BJQ15" s="34"/>
      <c r="BJR15" s="34"/>
      <c r="BJS15" s="34"/>
      <c r="BJT15" s="34"/>
      <c r="BJU15" s="34"/>
      <c r="BJV15" s="34"/>
      <c r="BJW15" s="34"/>
      <c r="BJX15" s="34"/>
      <c r="BJY15" s="34"/>
      <c r="BJZ15" s="34"/>
      <c r="BKA15" s="34"/>
      <c r="BKB15" s="34"/>
      <c r="BKC15" s="34"/>
      <c r="BKD15" s="34"/>
      <c r="BKE15" s="34"/>
      <c r="BKF15" s="34"/>
      <c r="BKG15" s="34"/>
      <c r="BKH15" s="34"/>
      <c r="BKI15" s="34"/>
      <c r="BKJ15" s="34"/>
      <c r="BKK15" s="34"/>
      <c r="BKL15" s="34"/>
      <c r="BKM15" s="34"/>
      <c r="BKN15" s="34"/>
      <c r="BKO15" s="34"/>
      <c r="BKP15" s="34"/>
      <c r="BKQ15" s="34"/>
      <c r="BKR15" s="34"/>
      <c r="BKS15" s="34"/>
      <c r="BKT15" s="34"/>
      <c r="BKU15" s="34"/>
      <c r="BKV15" s="34"/>
      <c r="BKW15" s="34"/>
      <c r="BKX15" s="34"/>
      <c r="BKY15" s="34"/>
      <c r="BKZ15" s="34"/>
      <c r="BLA15" s="34"/>
      <c r="BLB15" s="34"/>
      <c r="BLC15" s="34"/>
      <c r="BLD15" s="34"/>
      <c r="BLE15" s="34"/>
      <c r="BLF15" s="34"/>
      <c r="BLG15" s="34"/>
      <c r="BLH15" s="34"/>
      <c r="BLI15" s="34"/>
      <c r="BLJ15" s="34"/>
      <c r="BLK15" s="34"/>
      <c r="BLL15" s="34"/>
      <c r="BLM15" s="34"/>
      <c r="BLN15" s="34"/>
      <c r="BLO15" s="34"/>
      <c r="BLP15" s="34"/>
      <c r="BLQ15" s="34"/>
      <c r="BLR15" s="34"/>
      <c r="BLS15" s="34"/>
      <c r="BLT15" s="34"/>
      <c r="BLU15" s="34"/>
      <c r="BLV15" s="34"/>
      <c r="BLW15" s="34"/>
      <c r="BLX15" s="34"/>
      <c r="BLY15" s="34"/>
      <c r="BLZ15" s="34"/>
      <c r="BMA15" s="34"/>
      <c r="BMB15" s="34"/>
      <c r="BMC15" s="34"/>
      <c r="BMD15" s="34"/>
      <c r="BME15" s="34"/>
      <c r="BMF15" s="34"/>
      <c r="BMG15" s="34"/>
      <c r="BMH15" s="34"/>
      <c r="BMI15" s="34"/>
      <c r="BMJ15" s="34"/>
      <c r="BMK15" s="34"/>
      <c r="BML15" s="34"/>
      <c r="BMM15" s="34"/>
      <c r="BMN15" s="34"/>
      <c r="BMO15" s="34"/>
      <c r="BMP15" s="34"/>
      <c r="BMQ15" s="34"/>
      <c r="BMR15" s="34"/>
      <c r="BMS15" s="34"/>
      <c r="BMT15" s="34"/>
      <c r="BMU15" s="34"/>
      <c r="BMV15" s="34"/>
      <c r="BMW15" s="34"/>
      <c r="BMX15" s="34"/>
      <c r="BMY15" s="34"/>
      <c r="BMZ15" s="34"/>
      <c r="BNA15" s="34"/>
      <c r="BNB15" s="34"/>
      <c r="BNC15" s="34"/>
      <c r="BND15" s="34"/>
      <c r="BNE15" s="34"/>
      <c r="BNF15" s="34"/>
      <c r="BNG15" s="34"/>
      <c r="BNH15" s="34"/>
      <c r="BNI15" s="34"/>
      <c r="BNJ15" s="34"/>
      <c r="BNK15" s="34"/>
      <c r="BNL15" s="34"/>
      <c r="BNM15" s="34"/>
      <c r="BNN15" s="34"/>
      <c r="BNO15" s="34"/>
      <c r="BNP15" s="34"/>
      <c r="BNQ15" s="34"/>
      <c r="BNR15" s="34"/>
      <c r="BNS15" s="34"/>
      <c r="BNT15" s="34"/>
      <c r="BNU15" s="34"/>
      <c r="BNV15" s="34"/>
      <c r="BNW15" s="34"/>
      <c r="BNX15" s="34"/>
      <c r="BNY15" s="34"/>
      <c r="BNZ15" s="34"/>
      <c r="BOA15" s="34"/>
      <c r="BOB15" s="34"/>
      <c r="BOC15" s="34"/>
      <c r="BOD15" s="34"/>
      <c r="BOE15" s="34"/>
      <c r="BOF15" s="34"/>
      <c r="BOG15" s="34"/>
      <c r="BOH15" s="34"/>
      <c r="BOI15" s="34"/>
      <c r="BOJ15" s="34"/>
      <c r="BOK15" s="34"/>
      <c r="BOL15" s="34"/>
      <c r="BOM15" s="34"/>
      <c r="BON15" s="34"/>
      <c r="BOO15" s="34"/>
      <c r="BOP15" s="34"/>
      <c r="BOQ15" s="34"/>
      <c r="BOR15" s="34"/>
      <c r="BOS15" s="34"/>
      <c r="BOT15" s="34"/>
      <c r="BOU15" s="34"/>
      <c r="BOV15" s="34"/>
      <c r="BOW15" s="34"/>
      <c r="BOX15" s="34"/>
      <c r="BOY15" s="34"/>
      <c r="BOZ15" s="34"/>
      <c r="BPA15" s="34"/>
      <c r="BPB15" s="34"/>
      <c r="BPC15" s="34"/>
      <c r="BPD15" s="34"/>
      <c r="BPE15" s="34"/>
      <c r="BPF15" s="34"/>
      <c r="BPG15" s="34"/>
      <c r="BPH15" s="34"/>
      <c r="BPI15" s="34"/>
      <c r="BPJ15" s="34"/>
      <c r="BPK15" s="34"/>
      <c r="BPL15" s="34"/>
      <c r="BPM15" s="34"/>
      <c r="BPN15" s="34"/>
      <c r="BPO15" s="34"/>
      <c r="BPP15" s="34"/>
      <c r="BPQ15" s="34"/>
      <c r="BPR15" s="34"/>
      <c r="BPS15" s="34"/>
      <c r="BPT15" s="34"/>
      <c r="BPU15" s="34"/>
      <c r="BPV15" s="34"/>
      <c r="BPW15" s="34"/>
      <c r="BPX15" s="34"/>
      <c r="BPY15" s="34"/>
      <c r="BPZ15" s="34"/>
      <c r="BQA15" s="34"/>
      <c r="BQB15" s="34"/>
      <c r="BQC15" s="34"/>
      <c r="BQD15" s="34"/>
      <c r="BQE15" s="34"/>
      <c r="BQF15" s="34"/>
      <c r="BQG15" s="34"/>
      <c r="BQH15" s="34"/>
      <c r="BQI15" s="34"/>
      <c r="BQJ15" s="34"/>
      <c r="BQK15" s="34"/>
      <c r="BQL15" s="34"/>
      <c r="BQM15" s="34"/>
      <c r="BQN15" s="34"/>
      <c r="BQO15" s="34"/>
      <c r="BQP15" s="34"/>
      <c r="BQQ15" s="34"/>
      <c r="BQR15" s="34"/>
      <c r="BQS15" s="34"/>
      <c r="BQT15" s="34"/>
      <c r="BQU15" s="34"/>
      <c r="BQV15" s="34"/>
      <c r="BQW15" s="34"/>
      <c r="BQX15" s="34"/>
      <c r="BQY15" s="34"/>
      <c r="BQZ15" s="34"/>
      <c r="BRA15" s="34"/>
      <c r="BRB15" s="34"/>
      <c r="BRC15" s="34"/>
      <c r="BRD15" s="34"/>
      <c r="BRE15" s="34"/>
      <c r="BRF15" s="34"/>
      <c r="BRG15" s="34"/>
      <c r="BRH15" s="34"/>
      <c r="BRI15" s="34"/>
      <c r="BRJ15" s="34"/>
      <c r="BRK15" s="34"/>
      <c r="BRL15" s="34"/>
      <c r="BRM15" s="34"/>
      <c r="BRN15" s="34"/>
      <c r="BRO15" s="34"/>
      <c r="BRP15" s="34"/>
      <c r="BRQ15" s="34"/>
      <c r="BRR15" s="34"/>
      <c r="BRS15" s="34"/>
      <c r="BRT15" s="34"/>
      <c r="BRU15" s="34"/>
      <c r="BRV15" s="34"/>
      <c r="BRW15" s="34"/>
      <c r="BRX15" s="34"/>
      <c r="BRY15" s="34"/>
      <c r="BRZ15" s="34"/>
      <c r="BSA15" s="34"/>
      <c r="BSB15" s="34"/>
      <c r="BSC15" s="34"/>
      <c r="BSD15" s="34"/>
      <c r="BSE15" s="34"/>
      <c r="BSF15" s="34"/>
      <c r="BSG15" s="34"/>
      <c r="BSH15" s="34"/>
      <c r="BSI15" s="34"/>
      <c r="BSJ15" s="34"/>
      <c r="BSK15" s="34"/>
      <c r="BSL15" s="34"/>
      <c r="BSM15" s="34"/>
      <c r="BSN15" s="34"/>
      <c r="BSO15" s="34"/>
      <c r="BSP15" s="34"/>
      <c r="BSQ15" s="34"/>
      <c r="BSR15" s="34"/>
      <c r="BSS15" s="34"/>
      <c r="BST15" s="34"/>
      <c r="BSU15" s="34"/>
      <c r="BSV15" s="34"/>
      <c r="BSW15" s="34"/>
      <c r="BSX15" s="34"/>
      <c r="BSY15" s="34"/>
      <c r="BSZ15" s="34"/>
      <c r="BTA15" s="34"/>
      <c r="BTB15" s="34"/>
      <c r="BTC15" s="34"/>
      <c r="BTD15" s="34"/>
      <c r="BTE15" s="34"/>
      <c r="BTF15" s="34"/>
      <c r="BTG15" s="34"/>
      <c r="BTH15" s="34"/>
      <c r="BTI15" s="34"/>
      <c r="BTJ15" s="34"/>
      <c r="BTK15" s="34"/>
      <c r="BTL15" s="34"/>
      <c r="BTM15" s="34"/>
      <c r="BTN15" s="34"/>
      <c r="BTO15" s="34"/>
      <c r="BTP15" s="34"/>
      <c r="BTQ15" s="34"/>
      <c r="BTR15" s="34"/>
      <c r="BTS15" s="34"/>
      <c r="BTT15" s="34"/>
      <c r="BTU15" s="34"/>
      <c r="BTV15" s="34"/>
      <c r="BTW15" s="34"/>
      <c r="BTX15" s="34"/>
      <c r="BTY15" s="34"/>
      <c r="BTZ15" s="34"/>
      <c r="BUA15" s="34"/>
      <c r="BUB15" s="34"/>
      <c r="BUC15" s="34"/>
      <c r="BUD15" s="34"/>
      <c r="BUE15" s="34"/>
      <c r="BUF15" s="34"/>
      <c r="BUG15" s="34"/>
      <c r="BUH15" s="34"/>
      <c r="BUI15" s="34"/>
      <c r="BUJ15" s="34"/>
      <c r="BUK15" s="34"/>
      <c r="BUL15" s="34"/>
      <c r="BUM15" s="34"/>
      <c r="BUN15" s="34"/>
      <c r="BUO15" s="34"/>
      <c r="BUP15" s="34"/>
      <c r="BUQ15" s="34"/>
      <c r="BUR15" s="34"/>
      <c r="BUS15" s="34"/>
      <c r="BUT15" s="34"/>
      <c r="BUU15" s="34"/>
      <c r="BUV15" s="34"/>
      <c r="BUW15" s="34"/>
      <c r="BUX15" s="34"/>
      <c r="BUY15" s="34"/>
      <c r="BUZ15" s="34"/>
      <c r="BVA15" s="34"/>
      <c r="BVB15" s="34"/>
      <c r="BVC15" s="34"/>
      <c r="BVD15" s="34"/>
      <c r="BVE15" s="34"/>
      <c r="BVF15" s="34"/>
      <c r="BVG15" s="34"/>
      <c r="BVH15" s="34"/>
      <c r="BVI15" s="34"/>
      <c r="BVJ15" s="34"/>
      <c r="BVK15" s="34"/>
      <c r="BVL15" s="34"/>
      <c r="BVM15" s="34"/>
      <c r="BVN15" s="34"/>
      <c r="BVO15" s="34"/>
      <c r="BVP15" s="34"/>
      <c r="BVQ15" s="34"/>
      <c r="BVR15" s="34"/>
      <c r="BVS15" s="34"/>
      <c r="BVT15" s="34"/>
      <c r="BVU15" s="34"/>
      <c r="BVV15" s="34"/>
      <c r="BVW15" s="34"/>
      <c r="BVX15" s="34"/>
      <c r="BVY15" s="34"/>
      <c r="BVZ15" s="34"/>
      <c r="BWA15" s="34"/>
      <c r="BWB15" s="34"/>
      <c r="BWC15" s="34"/>
      <c r="BWD15" s="34"/>
      <c r="BWE15" s="34"/>
      <c r="BWF15" s="34"/>
      <c r="BWG15" s="34"/>
      <c r="BWH15" s="34"/>
      <c r="BWI15" s="34"/>
      <c r="BWJ15" s="34"/>
      <c r="BWK15" s="34"/>
      <c r="BWL15" s="34"/>
      <c r="BWM15" s="34"/>
      <c r="BWN15" s="34"/>
      <c r="BWO15" s="34"/>
      <c r="BWP15" s="34"/>
      <c r="BWQ15" s="34"/>
      <c r="BWR15" s="34"/>
      <c r="BWS15" s="34"/>
      <c r="BWT15" s="34"/>
      <c r="BWU15" s="34"/>
      <c r="BWV15" s="34"/>
      <c r="BWW15" s="34"/>
      <c r="BWX15" s="34"/>
      <c r="BWY15" s="34"/>
      <c r="BWZ15" s="34"/>
      <c r="BXA15" s="34"/>
      <c r="BXB15" s="34"/>
      <c r="BXC15" s="34"/>
      <c r="BXD15" s="34"/>
      <c r="BXE15" s="34"/>
      <c r="BXF15" s="34"/>
      <c r="BXG15" s="34"/>
      <c r="BXH15" s="34"/>
      <c r="BXI15" s="34"/>
      <c r="BXJ15" s="34"/>
      <c r="BXK15" s="34"/>
      <c r="BXL15" s="34"/>
      <c r="BXM15" s="34"/>
      <c r="BXN15" s="34"/>
      <c r="BXO15" s="34"/>
      <c r="BXP15" s="34"/>
      <c r="BXQ15" s="34"/>
      <c r="BXR15" s="34"/>
      <c r="BXS15" s="34"/>
      <c r="BXT15" s="34"/>
      <c r="BXU15" s="34"/>
      <c r="BXV15" s="34"/>
      <c r="BXW15" s="34"/>
      <c r="BXX15" s="34"/>
      <c r="BXY15" s="34"/>
      <c r="BXZ15" s="34"/>
      <c r="BYA15" s="34"/>
      <c r="BYB15" s="34"/>
      <c r="BYC15" s="34"/>
      <c r="BYD15" s="34"/>
      <c r="BYE15" s="34"/>
      <c r="BYF15" s="34"/>
      <c r="BYG15" s="34"/>
      <c r="BYH15" s="34"/>
      <c r="BYI15" s="34"/>
      <c r="BYJ15" s="34"/>
      <c r="BYK15" s="34"/>
      <c r="BYL15" s="34"/>
      <c r="BYM15" s="34"/>
      <c r="BYN15" s="34"/>
      <c r="BYO15" s="34"/>
      <c r="BYP15" s="34"/>
      <c r="BYQ15" s="34"/>
      <c r="BYR15" s="34"/>
      <c r="BYS15" s="34"/>
      <c r="BYT15" s="34"/>
      <c r="BYU15" s="34"/>
      <c r="BYV15" s="34"/>
      <c r="BYW15" s="34"/>
      <c r="BYX15" s="34"/>
      <c r="BYY15" s="34"/>
      <c r="BYZ15" s="34"/>
      <c r="BZA15" s="34"/>
      <c r="BZB15" s="34"/>
      <c r="BZC15" s="34"/>
      <c r="BZD15" s="34"/>
      <c r="BZE15" s="34"/>
      <c r="BZF15" s="34"/>
      <c r="BZG15" s="34"/>
      <c r="BZH15" s="34"/>
      <c r="BZI15" s="34"/>
      <c r="BZJ15" s="34"/>
      <c r="BZK15" s="34"/>
      <c r="BZL15" s="34"/>
      <c r="BZM15" s="34"/>
      <c r="BZN15" s="34"/>
      <c r="BZO15" s="34"/>
      <c r="BZP15" s="34"/>
      <c r="BZQ15" s="34"/>
      <c r="BZR15" s="34"/>
      <c r="BZS15" s="34"/>
      <c r="BZT15" s="34"/>
      <c r="BZU15" s="34"/>
      <c r="BZV15" s="34"/>
      <c r="BZW15" s="34"/>
      <c r="BZX15" s="34"/>
      <c r="BZY15" s="34"/>
      <c r="BZZ15" s="34"/>
      <c r="CAA15" s="34"/>
      <c r="CAB15" s="34"/>
      <c r="CAC15" s="34"/>
      <c r="CAD15" s="34"/>
      <c r="CAE15" s="34"/>
      <c r="CAF15" s="34"/>
      <c r="CAG15" s="34"/>
      <c r="CAH15" s="34"/>
      <c r="CAI15" s="34"/>
      <c r="CAJ15" s="34"/>
      <c r="CAK15" s="34"/>
      <c r="CAL15" s="34"/>
      <c r="CAM15" s="34"/>
      <c r="CAN15" s="34"/>
      <c r="CAO15" s="34"/>
      <c r="CAP15" s="34"/>
      <c r="CAQ15" s="34"/>
      <c r="CAR15" s="34"/>
      <c r="CAS15" s="34"/>
      <c r="CAT15" s="34"/>
      <c r="CAU15" s="34"/>
      <c r="CAV15" s="34"/>
      <c r="CAW15" s="34"/>
      <c r="CAX15" s="34"/>
      <c r="CAY15" s="34"/>
      <c r="CAZ15" s="34"/>
      <c r="CBA15" s="34"/>
      <c r="CBB15" s="34"/>
      <c r="CBC15" s="34"/>
      <c r="CBD15" s="34"/>
      <c r="CBE15" s="34"/>
      <c r="CBF15" s="34"/>
      <c r="CBG15" s="34"/>
      <c r="CBH15" s="34"/>
      <c r="CBI15" s="34"/>
      <c r="CBJ15" s="34"/>
      <c r="CBK15" s="34"/>
      <c r="CBL15" s="34"/>
      <c r="CBM15" s="34"/>
      <c r="CBN15" s="34"/>
      <c r="CBO15" s="34"/>
      <c r="CBP15" s="34"/>
      <c r="CBQ15" s="34"/>
      <c r="CBR15" s="34"/>
      <c r="CBS15" s="34"/>
      <c r="CBT15" s="34"/>
      <c r="CBU15" s="34"/>
      <c r="CBV15" s="34"/>
      <c r="CBW15" s="34"/>
      <c r="CBX15" s="34"/>
      <c r="CBY15" s="34"/>
      <c r="CBZ15" s="34"/>
      <c r="CCA15" s="34"/>
      <c r="CCB15" s="34"/>
      <c r="CCC15" s="34"/>
      <c r="CCD15" s="34"/>
      <c r="CCE15" s="34"/>
      <c r="CCF15" s="34"/>
      <c r="CCG15" s="34"/>
      <c r="CCH15" s="34"/>
      <c r="CCI15" s="34"/>
      <c r="CCJ15" s="34"/>
      <c r="CCK15" s="34"/>
      <c r="CCL15" s="34"/>
      <c r="CCM15" s="34"/>
      <c r="CCN15" s="34"/>
      <c r="CCO15" s="34"/>
      <c r="CCP15" s="34"/>
      <c r="CCQ15" s="34"/>
      <c r="CCR15" s="34"/>
      <c r="CCS15" s="34"/>
      <c r="CCT15" s="34"/>
      <c r="CCU15" s="34"/>
      <c r="CCV15" s="34"/>
      <c r="CCW15" s="34"/>
      <c r="CCX15" s="34"/>
      <c r="CCY15" s="34"/>
      <c r="CCZ15" s="34"/>
      <c r="CDA15" s="34"/>
      <c r="CDB15" s="34"/>
      <c r="CDC15" s="34"/>
      <c r="CDD15" s="34"/>
      <c r="CDE15" s="34"/>
      <c r="CDF15" s="34"/>
      <c r="CDG15" s="34"/>
      <c r="CDH15" s="34"/>
      <c r="CDI15" s="34"/>
      <c r="CDJ15" s="34"/>
      <c r="CDK15" s="34"/>
      <c r="CDL15" s="34"/>
      <c r="CDM15" s="34"/>
      <c r="CDN15" s="34"/>
      <c r="CDO15" s="34"/>
      <c r="CDP15" s="34"/>
      <c r="CDQ15" s="34"/>
      <c r="CDR15" s="34"/>
      <c r="CDS15" s="34"/>
      <c r="CDT15" s="34"/>
      <c r="CDU15" s="34"/>
      <c r="CDV15" s="34"/>
      <c r="CDW15" s="34"/>
      <c r="CDX15" s="34"/>
      <c r="CDY15" s="34"/>
      <c r="CDZ15" s="34"/>
      <c r="CEA15" s="34"/>
      <c r="CEB15" s="34"/>
      <c r="CEC15" s="34"/>
      <c r="CED15" s="34"/>
      <c r="CEE15" s="34"/>
      <c r="CEF15" s="34"/>
      <c r="CEG15" s="34"/>
      <c r="CEH15" s="34"/>
      <c r="CEI15" s="34"/>
      <c r="CEJ15" s="34"/>
      <c r="CEK15" s="34"/>
      <c r="CEL15" s="34"/>
      <c r="CEM15" s="34"/>
      <c r="CEN15" s="34"/>
      <c r="CEO15" s="34"/>
      <c r="CEP15" s="34"/>
      <c r="CEQ15" s="34"/>
      <c r="CER15" s="34"/>
      <c r="CES15" s="34"/>
      <c r="CET15" s="34"/>
      <c r="CEU15" s="34"/>
      <c r="CEV15" s="34"/>
      <c r="CEW15" s="34"/>
      <c r="CEX15" s="34"/>
      <c r="CEY15" s="34"/>
      <c r="CEZ15" s="34"/>
      <c r="CFA15" s="34"/>
      <c r="CFB15" s="34"/>
      <c r="CFC15" s="34"/>
      <c r="CFD15" s="34"/>
      <c r="CFE15" s="34"/>
      <c r="CFF15" s="34"/>
      <c r="CFG15" s="34"/>
      <c r="CFH15" s="34"/>
      <c r="CFI15" s="34"/>
      <c r="CFJ15" s="34"/>
      <c r="CFK15" s="34"/>
      <c r="CFL15" s="34"/>
      <c r="CFM15" s="34"/>
      <c r="CFN15" s="34"/>
      <c r="CFO15" s="34"/>
      <c r="CFP15" s="34"/>
      <c r="CFQ15" s="34"/>
      <c r="CFR15" s="34"/>
      <c r="CFS15" s="34"/>
      <c r="CFT15" s="34"/>
      <c r="CFU15" s="34"/>
      <c r="CFV15" s="34"/>
      <c r="CFW15" s="34"/>
      <c r="CFX15" s="34"/>
      <c r="CFY15" s="34"/>
      <c r="CFZ15" s="34"/>
      <c r="CGA15" s="34"/>
      <c r="CGB15" s="34"/>
      <c r="CGC15" s="34"/>
      <c r="CGD15" s="34"/>
      <c r="CGE15" s="34"/>
      <c r="CGF15" s="34"/>
      <c r="CGG15" s="34"/>
      <c r="CGH15" s="34"/>
      <c r="CGI15" s="34"/>
      <c r="CGJ15" s="34"/>
      <c r="CGK15" s="34"/>
      <c r="CGL15" s="34"/>
      <c r="CGM15" s="34"/>
      <c r="CGN15" s="34"/>
      <c r="CGO15" s="34"/>
      <c r="CGP15" s="34"/>
      <c r="CGQ15" s="34"/>
      <c r="CGR15" s="34"/>
      <c r="CGS15" s="34"/>
      <c r="CGT15" s="34"/>
      <c r="CGU15" s="34"/>
      <c r="CGV15" s="34"/>
      <c r="CGW15" s="34"/>
      <c r="CGX15" s="34"/>
      <c r="CGY15" s="34"/>
      <c r="CGZ15" s="34"/>
      <c r="CHA15" s="34"/>
      <c r="CHB15" s="34"/>
      <c r="CHC15" s="34"/>
      <c r="CHD15" s="34"/>
      <c r="CHE15" s="34"/>
      <c r="CHF15" s="34"/>
      <c r="CHG15" s="34"/>
      <c r="CHH15" s="34"/>
      <c r="CHI15" s="34"/>
      <c r="CHJ15" s="34"/>
      <c r="CHK15" s="34"/>
      <c r="CHL15" s="34"/>
      <c r="CHM15" s="34"/>
      <c r="CHN15" s="34"/>
      <c r="CHO15" s="34"/>
      <c r="CHP15" s="34"/>
      <c r="CHQ15" s="34"/>
      <c r="CHR15" s="34"/>
      <c r="CHS15" s="34"/>
      <c r="CHT15" s="34"/>
      <c r="CHU15" s="34"/>
      <c r="CHV15" s="34"/>
      <c r="CHW15" s="34"/>
      <c r="CHX15" s="34"/>
      <c r="CHY15" s="34"/>
      <c r="CHZ15" s="34"/>
      <c r="CIA15" s="34"/>
      <c r="CIB15" s="34"/>
      <c r="CIC15" s="34"/>
      <c r="CID15" s="34"/>
      <c r="CIE15" s="34"/>
      <c r="CIF15" s="34"/>
      <c r="CIG15" s="34"/>
      <c r="CIH15" s="34"/>
      <c r="CII15" s="34"/>
      <c r="CIJ15" s="34"/>
      <c r="CIK15" s="34"/>
      <c r="CIL15" s="34"/>
      <c r="CIM15" s="34"/>
      <c r="CIN15" s="34"/>
      <c r="CIO15" s="34"/>
      <c r="CIP15" s="34"/>
      <c r="CIQ15" s="34"/>
      <c r="CIR15" s="34"/>
      <c r="CIS15" s="34"/>
      <c r="CIT15" s="34"/>
      <c r="CIU15" s="34"/>
      <c r="CIV15" s="34"/>
      <c r="CIW15" s="34"/>
      <c r="CIX15" s="34"/>
      <c r="CIY15" s="34"/>
      <c r="CIZ15" s="34"/>
      <c r="CJA15" s="34"/>
      <c r="CJB15" s="34"/>
      <c r="CJC15" s="34"/>
      <c r="CJD15" s="34"/>
      <c r="CJE15" s="34"/>
      <c r="CJF15" s="34"/>
      <c r="CJG15" s="34"/>
      <c r="CJH15" s="34"/>
      <c r="CJI15" s="34"/>
      <c r="CJJ15" s="34"/>
      <c r="CJK15" s="34"/>
      <c r="CJL15" s="34"/>
      <c r="CJM15" s="34"/>
      <c r="CJN15" s="34"/>
      <c r="CJO15" s="34"/>
      <c r="CJP15" s="34"/>
      <c r="CJQ15" s="34"/>
      <c r="CJR15" s="34"/>
      <c r="CJS15" s="34"/>
      <c r="CJT15" s="34"/>
      <c r="CJU15" s="34"/>
      <c r="CJV15" s="34"/>
      <c r="CJW15" s="34"/>
      <c r="CJX15" s="34"/>
      <c r="CJY15" s="34"/>
      <c r="CJZ15" s="34"/>
      <c r="CKA15" s="34"/>
      <c r="CKB15" s="34"/>
      <c r="CKC15" s="34"/>
      <c r="CKD15" s="34"/>
      <c r="CKE15" s="34"/>
      <c r="CKF15" s="34"/>
      <c r="CKG15" s="34"/>
      <c r="CKH15" s="34"/>
      <c r="CKI15" s="34"/>
      <c r="CKJ15" s="34"/>
      <c r="CKK15" s="34"/>
      <c r="CKL15" s="34"/>
      <c r="CKM15" s="34"/>
      <c r="CKN15" s="34"/>
      <c r="CKO15" s="34"/>
      <c r="CKP15" s="34"/>
      <c r="CKQ15" s="34"/>
      <c r="CKR15" s="34"/>
      <c r="CKS15" s="34"/>
      <c r="CKT15" s="34"/>
      <c r="CKU15" s="34"/>
      <c r="CKV15" s="34"/>
      <c r="CKW15" s="34"/>
      <c r="CKX15" s="34"/>
      <c r="CKY15" s="34"/>
      <c r="CKZ15" s="34"/>
      <c r="CLA15" s="34"/>
      <c r="CLB15" s="34"/>
      <c r="CLC15" s="34"/>
      <c r="CLD15" s="34"/>
      <c r="CLE15" s="34"/>
      <c r="CLF15" s="34"/>
      <c r="CLG15" s="34"/>
      <c r="CLH15" s="34"/>
      <c r="CLI15" s="34"/>
      <c r="CLJ15" s="34"/>
      <c r="CLK15" s="34"/>
      <c r="CLL15" s="34"/>
      <c r="CLM15" s="34"/>
      <c r="CLN15" s="34"/>
      <c r="CLO15" s="34"/>
      <c r="CLP15" s="34"/>
      <c r="CLQ15" s="34"/>
      <c r="CLR15" s="34"/>
      <c r="CLS15" s="34"/>
      <c r="CLT15" s="34"/>
      <c r="CLU15" s="34"/>
      <c r="CLV15" s="34"/>
      <c r="CLW15" s="34"/>
      <c r="CLX15" s="34"/>
      <c r="CLY15" s="34"/>
      <c r="CLZ15" s="34"/>
      <c r="CMA15" s="34"/>
      <c r="CMB15" s="34"/>
      <c r="CMC15" s="34"/>
      <c r="CMD15" s="34"/>
      <c r="CME15" s="34"/>
      <c r="CMF15" s="34"/>
      <c r="CMG15" s="34"/>
      <c r="CMH15" s="34"/>
      <c r="CMI15" s="34"/>
      <c r="CMJ15" s="34"/>
      <c r="CMK15" s="34"/>
      <c r="CML15" s="34"/>
      <c r="CMM15" s="34"/>
      <c r="CMN15" s="34"/>
      <c r="CMO15" s="34"/>
      <c r="CMP15" s="34"/>
      <c r="CMQ15" s="34"/>
      <c r="CMR15" s="34"/>
      <c r="CMS15" s="34"/>
      <c r="CMT15" s="34"/>
      <c r="CMU15" s="34"/>
      <c r="CMV15" s="34"/>
      <c r="CMW15" s="34"/>
      <c r="CMX15" s="34"/>
      <c r="CMY15" s="34"/>
      <c r="CMZ15" s="34"/>
      <c r="CNA15" s="34"/>
      <c r="CNB15" s="34"/>
      <c r="CNC15" s="34"/>
      <c r="CND15" s="34"/>
      <c r="CNE15" s="34"/>
      <c r="CNF15" s="34"/>
      <c r="CNG15" s="34"/>
      <c r="CNH15" s="34"/>
      <c r="CNI15" s="34"/>
      <c r="CNJ15" s="34"/>
      <c r="CNK15" s="34"/>
      <c r="CNL15" s="34"/>
      <c r="CNM15" s="34"/>
      <c r="CNN15" s="34"/>
      <c r="CNO15" s="34"/>
      <c r="CNP15" s="34"/>
      <c r="CNQ15" s="34"/>
      <c r="CNR15" s="34"/>
      <c r="CNS15" s="34"/>
      <c r="CNT15" s="34"/>
      <c r="CNU15" s="34"/>
      <c r="CNV15" s="34"/>
      <c r="CNW15" s="34"/>
      <c r="CNX15" s="34"/>
      <c r="CNY15" s="34"/>
      <c r="CNZ15" s="34"/>
      <c r="COA15" s="34"/>
      <c r="COB15" s="34"/>
      <c r="COC15" s="34"/>
      <c r="COD15" s="34"/>
      <c r="COE15" s="34"/>
      <c r="COF15" s="34"/>
      <c r="COG15" s="34"/>
      <c r="COH15" s="34"/>
      <c r="COI15" s="34"/>
      <c r="COJ15" s="34"/>
      <c r="COK15" s="34"/>
      <c r="COL15" s="34"/>
      <c r="COM15" s="34"/>
      <c r="CON15" s="34"/>
      <c r="COO15" s="34"/>
      <c r="COP15" s="34"/>
      <c r="COQ15" s="34"/>
      <c r="COR15" s="34"/>
      <c r="COS15" s="34"/>
      <c r="COT15" s="34"/>
      <c r="COU15" s="34"/>
      <c r="COV15" s="34"/>
      <c r="COW15" s="34"/>
      <c r="COX15" s="34"/>
      <c r="COY15" s="34"/>
      <c r="COZ15" s="34"/>
      <c r="CPA15" s="34"/>
      <c r="CPB15" s="34"/>
      <c r="CPC15" s="34"/>
      <c r="CPD15" s="34"/>
      <c r="CPE15" s="34"/>
      <c r="CPF15" s="34"/>
      <c r="CPG15" s="34"/>
      <c r="CPH15" s="34"/>
      <c r="CPI15" s="34"/>
      <c r="CPJ15" s="34"/>
      <c r="CPK15" s="34"/>
      <c r="CPL15" s="34"/>
      <c r="CPM15" s="34"/>
      <c r="CPN15" s="34"/>
      <c r="CPO15" s="34"/>
      <c r="CPP15" s="34"/>
      <c r="CPQ15" s="34"/>
      <c r="CPR15" s="34"/>
      <c r="CPS15" s="34"/>
      <c r="CPT15" s="34"/>
      <c r="CPU15" s="34"/>
      <c r="CPV15" s="34"/>
      <c r="CPW15" s="34"/>
      <c r="CPX15" s="34"/>
      <c r="CPY15" s="34"/>
      <c r="CPZ15" s="34"/>
      <c r="CQA15" s="34"/>
      <c r="CQB15" s="34"/>
      <c r="CQC15" s="34"/>
      <c r="CQD15" s="34"/>
      <c r="CQE15" s="34"/>
      <c r="CQF15" s="34"/>
      <c r="CQG15" s="34"/>
      <c r="CQH15" s="34"/>
      <c r="CQI15" s="34"/>
      <c r="CQJ15" s="34"/>
      <c r="CQK15" s="34"/>
      <c r="CQL15" s="34"/>
      <c r="CQM15" s="34"/>
      <c r="CQN15" s="34"/>
      <c r="CQO15" s="34"/>
      <c r="CQP15" s="34"/>
      <c r="CQQ15" s="34"/>
      <c r="CQR15" s="34"/>
      <c r="CQS15" s="34"/>
      <c r="CQT15" s="34"/>
      <c r="CQU15" s="34"/>
      <c r="CQV15" s="34"/>
      <c r="CQW15" s="34"/>
      <c r="CQX15" s="34"/>
      <c r="CQY15" s="34"/>
      <c r="CQZ15" s="34"/>
      <c r="CRA15" s="34"/>
      <c r="CRB15" s="34"/>
      <c r="CRC15" s="34"/>
      <c r="CRD15" s="34"/>
      <c r="CRE15" s="34"/>
      <c r="CRF15" s="34"/>
      <c r="CRG15" s="34"/>
      <c r="CRH15" s="34"/>
      <c r="CRI15" s="34"/>
      <c r="CRJ15" s="34"/>
      <c r="CRK15" s="34"/>
      <c r="CRL15" s="34"/>
      <c r="CRM15" s="34"/>
      <c r="CRN15" s="34"/>
      <c r="CRO15" s="34"/>
      <c r="CRP15" s="34"/>
      <c r="CRQ15" s="34"/>
      <c r="CRR15" s="34"/>
      <c r="CRS15" s="34"/>
      <c r="CRT15" s="34"/>
      <c r="CRU15" s="34"/>
      <c r="CRV15" s="34"/>
      <c r="CRW15" s="34"/>
      <c r="CRX15" s="34"/>
      <c r="CRY15" s="34"/>
      <c r="CRZ15" s="34"/>
      <c r="CSA15" s="34"/>
      <c r="CSB15" s="34"/>
      <c r="CSC15" s="34"/>
      <c r="CSD15" s="34"/>
      <c r="CSE15" s="34"/>
      <c r="CSF15" s="34"/>
      <c r="CSG15" s="34"/>
      <c r="CSH15" s="34"/>
      <c r="CSI15" s="34"/>
      <c r="CSJ15" s="34"/>
      <c r="CSK15" s="34"/>
      <c r="CSL15" s="34"/>
      <c r="CSM15" s="34"/>
      <c r="CSN15" s="34"/>
      <c r="CSO15" s="34"/>
      <c r="CSP15" s="34"/>
      <c r="CSQ15" s="34"/>
      <c r="CSR15" s="34"/>
      <c r="CSS15" s="34"/>
      <c r="CST15" s="34"/>
      <c r="CSU15" s="34"/>
      <c r="CSV15" s="34"/>
      <c r="CSW15" s="34"/>
      <c r="CSX15" s="34"/>
      <c r="CSY15" s="34"/>
      <c r="CSZ15" s="34"/>
      <c r="CTA15" s="34"/>
      <c r="CTB15" s="34"/>
      <c r="CTC15" s="34"/>
      <c r="CTD15" s="34"/>
      <c r="CTE15" s="34"/>
      <c r="CTF15" s="34"/>
      <c r="CTG15" s="34"/>
      <c r="CTH15" s="34"/>
      <c r="CTI15" s="34"/>
      <c r="CTJ15" s="34"/>
      <c r="CTK15" s="34"/>
      <c r="CTL15" s="34"/>
      <c r="CTM15" s="34"/>
      <c r="CTN15" s="34"/>
      <c r="CTO15" s="34"/>
      <c r="CTP15" s="34"/>
      <c r="CTQ15" s="34"/>
      <c r="CTR15" s="34"/>
      <c r="CTS15" s="34"/>
      <c r="CTT15" s="34"/>
      <c r="CTU15" s="34"/>
      <c r="CTV15" s="34"/>
      <c r="CTW15" s="34"/>
      <c r="CTX15" s="34"/>
      <c r="CTY15" s="34"/>
      <c r="CTZ15" s="34"/>
      <c r="CUA15" s="34"/>
      <c r="CUB15" s="34"/>
      <c r="CUC15" s="34"/>
      <c r="CUD15" s="34"/>
      <c r="CUE15" s="34"/>
      <c r="CUF15" s="34"/>
      <c r="CUG15" s="34"/>
      <c r="CUH15" s="34"/>
      <c r="CUI15" s="34"/>
      <c r="CUJ15" s="34"/>
      <c r="CUK15" s="34"/>
      <c r="CUL15" s="34"/>
      <c r="CUM15" s="34"/>
      <c r="CUN15" s="34"/>
      <c r="CUO15" s="34"/>
      <c r="CUP15" s="34"/>
      <c r="CUQ15" s="34"/>
      <c r="CUR15" s="34"/>
      <c r="CUS15" s="34"/>
      <c r="CUT15" s="34"/>
      <c r="CUU15" s="34"/>
      <c r="CUV15" s="34"/>
      <c r="CUW15" s="34"/>
      <c r="CUX15" s="34"/>
      <c r="CUY15" s="34"/>
      <c r="CUZ15" s="34"/>
      <c r="CVA15" s="34"/>
      <c r="CVB15" s="34"/>
      <c r="CVC15" s="34"/>
      <c r="CVD15" s="34"/>
      <c r="CVE15" s="34"/>
      <c r="CVF15" s="34"/>
      <c r="CVG15" s="34"/>
      <c r="CVH15" s="34"/>
      <c r="CVI15" s="34"/>
      <c r="CVJ15" s="34"/>
      <c r="CVK15" s="34"/>
      <c r="CVL15" s="34"/>
      <c r="CVM15" s="34"/>
      <c r="CVN15" s="34"/>
      <c r="CVO15" s="34"/>
      <c r="CVP15" s="34"/>
      <c r="CVQ15" s="34"/>
      <c r="CVR15" s="34"/>
      <c r="CVS15" s="34"/>
      <c r="CVT15" s="34"/>
      <c r="CVU15" s="34"/>
      <c r="CVV15" s="34"/>
      <c r="CVW15" s="34"/>
      <c r="CVX15" s="34"/>
      <c r="CVY15" s="34"/>
      <c r="CVZ15" s="34"/>
      <c r="CWA15" s="34"/>
      <c r="CWB15" s="34"/>
      <c r="CWC15" s="34"/>
      <c r="CWD15" s="34"/>
      <c r="CWE15" s="34"/>
      <c r="CWF15" s="34"/>
      <c r="CWG15" s="34"/>
      <c r="CWH15" s="34"/>
      <c r="CWI15" s="34"/>
      <c r="CWJ15" s="34"/>
      <c r="CWK15" s="34"/>
      <c r="CWL15" s="34"/>
      <c r="CWM15" s="34"/>
      <c r="CWN15" s="34"/>
      <c r="CWO15" s="34"/>
      <c r="CWP15" s="34"/>
      <c r="CWQ15" s="34"/>
      <c r="CWR15" s="34"/>
      <c r="CWS15" s="34"/>
      <c r="CWT15" s="34"/>
      <c r="CWU15" s="34"/>
      <c r="CWV15" s="34"/>
      <c r="CWW15" s="34"/>
      <c r="CWX15" s="34"/>
      <c r="CWY15" s="34"/>
      <c r="CWZ15" s="34"/>
      <c r="CXA15" s="34"/>
      <c r="CXB15" s="34"/>
      <c r="CXC15" s="34"/>
      <c r="CXD15" s="34"/>
      <c r="CXE15" s="34"/>
      <c r="CXF15" s="34"/>
      <c r="CXG15" s="34"/>
      <c r="CXH15" s="34"/>
      <c r="CXI15" s="34"/>
      <c r="CXJ15" s="34"/>
      <c r="CXK15" s="34"/>
      <c r="CXL15" s="34"/>
      <c r="CXM15" s="34"/>
      <c r="CXN15" s="34"/>
      <c r="CXO15" s="34"/>
      <c r="CXP15" s="34"/>
      <c r="CXQ15" s="34"/>
      <c r="CXR15" s="34"/>
      <c r="CXS15" s="34"/>
      <c r="CXT15" s="34"/>
      <c r="CXU15" s="34"/>
      <c r="CXV15" s="34"/>
      <c r="CXW15" s="34"/>
      <c r="CXX15" s="34"/>
      <c r="CXY15" s="34"/>
      <c r="CXZ15" s="34"/>
      <c r="CYA15" s="34"/>
      <c r="CYB15" s="34"/>
      <c r="CYC15" s="34"/>
      <c r="CYD15" s="34"/>
      <c r="CYE15" s="34"/>
      <c r="CYF15" s="34"/>
      <c r="CYG15" s="34"/>
      <c r="CYH15" s="34"/>
      <c r="CYI15" s="34"/>
      <c r="CYJ15" s="34"/>
      <c r="CYK15" s="34"/>
      <c r="CYL15" s="34"/>
      <c r="CYM15" s="34"/>
      <c r="CYN15" s="34"/>
      <c r="CYO15" s="34"/>
      <c r="CYP15" s="34"/>
      <c r="CYQ15" s="34"/>
      <c r="CYR15" s="34"/>
      <c r="CYS15" s="34"/>
      <c r="CYT15" s="34"/>
      <c r="CYU15" s="34"/>
      <c r="CYV15" s="34"/>
      <c r="CYW15" s="34"/>
      <c r="CYX15" s="34"/>
      <c r="CYY15" s="34"/>
      <c r="CYZ15" s="34"/>
      <c r="CZA15" s="34"/>
      <c r="CZB15" s="34"/>
      <c r="CZC15" s="34"/>
      <c r="CZD15" s="34"/>
      <c r="CZE15" s="34"/>
      <c r="CZF15" s="34"/>
      <c r="CZG15" s="34"/>
      <c r="CZH15" s="34"/>
      <c r="CZI15" s="34"/>
      <c r="CZJ15" s="34"/>
      <c r="CZK15" s="34"/>
      <c r="CZL15" s="34"/>
      <c r="CZM15" s="34"/>
      <c r="CZN15" s="34"/>
      <c r="CZO15" s="34"/>
      <c r="CZP15" s="34"/>
      <c r="CZQ15" s="34"/>
      <c r="CZR15" s="34"/>
      <c r="CZS15" s="34"/>
      <c r="CZT15" s="34"/>
      <c r="CZU15" s="34"/>
      <c r="CZV15" s="34"/>
      <c r="CZW15" s="34"/>
      <c r="CZX15" s="34"/>
      <c r="CZY15" s="34"/>
      <c r="CZZ15" s="34"/>
      <c r="DAA15" s="34"/>
      <c r="DAB15" s="34"/>
      <c r="DAC15" s="34"/>
      <c r="DAD15" s="34"/>
      <c r="DAE15" s="34"/>
      <c r="DAF15" s="34"/>
      <c r="DAG15" s="34"/>
      <c r="DAH15" s="34"/>
      <c r="DAI15" s="34"/>
      <c r="DAJ15" s="34"/>
      <c r="DAK15" s="34"/>
      <c r="DAL15" s="34"/>
      <c r="DAM15" s="34"/>
      <c r="DAN15" s="34"/>
      <c r="DAO15" s="34"/>
      <c r="DAP15" s="34"/>
      <c r="DAQ15" s="34"/>
      <c r="DAR15" s="34"/>
      <c r="DAS15" s="34"/>
      <c r="DAT15" s="34"/>
      <c r="DAU15" s="34"/>
      <c r="DAV15" s="34"/>
      <c r="DAW15" s="34"/>
      <c r="DAX15" s="34"/>
      <c r="DAY15" s="34"/>
      <c r="DAZ15" s="34"/>
      <c r="DBA15" s="34"/>
      <c r="DBB15" s="34"/>
      <c r="DBC15" s="34"/>
      <c r="DBD15" s="34"/>
      <c r="DBE15" s="34"/>
      <c r="DBF15" s="34"/>
      <c r="DBG15" s="34"/>
      <c r="DBH15" s="34"/>
      <c r="DBI15" s="34"/>
      <c r="DBJ15" s="34"/>
      <c r="DBK15" s="34"/>
      <c r="DBL15" s="34"/>
      <c r="DBM15" s="34"/>
      <c r="DBN15" s="34"/>
      <c r="DBO15" s="34"/>
      <c r="DBP15" s="34"/>
      <c r="DBQ15" s="34"/>
      <c r="DBR15" s="34"/>
      <c r="DBS15" s="34"/>
      <c r="DBT15" s="34"/>
      <c r="DBU15" s="34"/>
      <c r="DBV15" s="34"/>
      <c r="DBW15" s="34"/>
      <c r="DBX15" s="34"/>
      <c r="DBY15" s="34"/>
      <c r="DBZ15" s="34"/>
      <c r="DCA15" s="34"/>
      <c r="DCB15" s="34"/>
      <c r="DCC15" s="34"/>
      <c r="DCD15" s="34"/>
      <c r="DCE15" s="34"/>
      <c r="DCF15" s="34"/>
      <c r="DCG15" s="34"/>
      <c r="DCH15" s="34"/>
      <c r="DCI15" s="34"/>
      <c r="DCJ15" s="34"/>
      <c r="DCK15" s="34"/>
      <c r="DCL15" s="34"/>
      <c r="DCM15" s="34"/>
      <c r="DCN15" s="34"/>
      <c r="DCO15" s="34"/>
      <c r="DCP15" s="34"/>
      <c r="DCQ15" s="34"/>
      <c r="DCR15" s="34"/>
      <c r="DCS15" s="34"/>
      <c r="DCT15" s="34"/>
      <c r="DCU15" s="34"/>
      <c r="DCV15" s="34"/>
      <c r="DCW15" s="34"/>
      <c r="DCX15" s="34"/>
      <c r="DCY15" s="34"/>
      <c r="DCZ15" s="34"/>
      <c r="DDA15" s="34"/>
      <c r="DDB15" s="34"/>
      <c r="DDC15" s="34"/>
      <c r="DDD15" s="34"/>
      <c r="DDE15" s="34"/>
      <c r="DDF15" s="34"/>
      <c r="DDG15" s="34"/>
      <c r="DDH15" s="34"/>
      <c r="DDI15" s="34"/>
      <c r="DDJ15" s="34"/>
      <c r="DDK15" s="34"/>
      <c r="DDL15" s="34"/>
      <c r="DDM15" s="34"/>
      <c r="DDN15" s="34"/>
      <c r="DDO15" s="34"/>
      <c r="DDP15" s="34"/>
      <c r="DDQ15" s="34"/>
      <c r="DDR15" s="34"/>
      <c r="DDS15" s="34"/>
      <c r="DDT15" s="34"/>
      <c r="DDU15" s="34"/>
      <c r="DDV15" s="34"/>
      <c r="DDW15" s="34"/>
      <c r="DDX15" s="34"/>
      <c r="DDY15" s="34"/>
      <c r="DDZ15" s="34"/>
      <c r="DEA15" s="34"/>
      <c r="DEB15" s="34"/>
      <c r="DEC15" s="34"/>
      <c r="DED15" s="34"/>
      <c r="DEE15" s="34"/>
      <c r="DEF15" s="34"/>
      <c r="DEG15" s="34"/>
      <c r="DEH15" s="34"/>
      <c r="DEI15" s="34"/>
      <c r="DEJ15" s="34"/>
      <c r="DEK15" s="34"/>
      <c r="DEL15" s="34"/>
      <c r="DEM15" s="34"/>
      <c r="DEN15" s="34"/>
      <c r="DEO15" s="34"/>
      <c r="DEP15" s="34"/>
      <c r="DEQ15" s="34"/>
      <c r="DER15" s="34"/>
      <c r="DES15" s="34"/>
      <c r="DET15" s="34"/>
      <c r="DEU15" s="34"/>
      <c r="DEV15" s="34"/>
      <c r="DEW15" s="34"/>
      <c r="DEX15" s="34"/>
      <c r="DEY15" s="34"/>
      <c r="DEZ15" s="34"/>
      <c r="DFA15" s="34"/>
      <c r="DFB15" s="34"/>
      <c r="DFC15" s="34"/>
      <c r="DFD15" s="34"/>
      <c r="DFE15" s="34"/>
      <c r="DFF15" s="34"/>
      <c r="DFG15" s="34"/>
      <c r="DFH15" s="34"/>
      <c r="DFI15" s="34"/>
      <c r="DFJ15" s="34"/>
      <c r="DFK15" s="34"/>
      <c r="DFL15" s="34"/>
      <c r="DFM15" s="34"/>
      <c r="DFN15" s="34"/>
      <c r="DFO15" s="34"/>
      <c r="DFP15" s="34"/>
      <c r="DFQ15" s="34"/>
      <c r="DFR15" s="34"/>
      <c r="DFS15" s="34"/>
      <c r="DFT15" s="34"/>
      <c r="DFU15" s="34"/>
      <c r="DFV15" s="34"/>
      <c r="DFW15" s="34"/>
      <c r="DFX15" s="34"/>
      <c r="DFY15" s="34"/>
      <c r="DFZ15" s="34"/>
      <c r="DGA15" s="34"/>
      <c r="DGB15" s="34"/>
      <c r="DGC15" s="34"/>
      <c r="DGD15" s="34"/>
      <c r="DGE15" s="34"/>
      <c r="DGF15" s="34"/>
      <c r="DGG15" s="34"/>
      <c r="DGH15" s="34"/>
      <c r="DGI15" s="34"/>
      <c r="DGJ15" s="34"/>
      <c r="DGK15" s="34"/>
      <c r="DGL15" s="34"/>
      <c r="DGM15" s="34"/>
      <c r="DGN15" s="34"/>
      <c r="DGO15" s="34"/>
      <c r="DGP15" s="34"/>
      <c r="DGQ15" s="34"/>
      <c r="DGR15" s="34"/>
      <c r="DGS15" s="34"/>
      <c r="DGT15" s="34"/>
      <c r="DGU15" s="34"/>
      <c r="DGV15" s="34"/>
      <c r="DGW15" s="34"/>
      <c r="DGX15" s="34"/>
      <c r="DGY15" s="34"/>
      <c r="DGZ15" s="34"/>
      <c r="DHA15" s="34"/>
      <c r="DHB15" s="34"/>
      <c r="DHC15" s="34"/>
      <c r="DHD15" s="34"/>
      <c r="DHE15" s="34"/>
      <c r="DHF15" s="34"/>
      <c r="DHG15" s="34"/>
      <c r="DHH15" s="34"/>
      <c r="DHI15" s="34"/>
      <c r="DHJ15" s="34"/>
      <c r="DHK15" s="34"/>
      <c r="DHL15" s="34"/>
      <c r="DHM15" s="34"/>
      <c r="DHN15" s="34"/>
      <c r="DHO15" s="34"/>
      <c r="DHP15" s="34"/>
      <c r="DHQ15" s="34"/>
      <c r="DHR15" s="34"/>
      <c r="DHS15" s="34"/>
      <c r="DHT15" s="34"/>
      <c r="DHU15" s="34"/>
      <c r="DHV15" s="34"/>
      <c r="DHW15" s="34"/>
      <c r="DHX15" s="34"/>
      <c r="DHY15" s="34"/>
      <c r="DHZ15" s="34"/>
      <c r="DIA15" s="34"/>
      <c r="DIB15" s="34"/>
      <c r="DIC15" s="34"/>
      <c r="DID15" s="34"/>
      <c r="DIE15" s="34"/>
      <c r="DIF15" s="34"/>
      <c r="DIG15" s="34"/>
      <c r="DIH15" s="34"/>
      <c r="DII15" s="34"/>
      <c r="DIJ15" s="34"/>
      <c r="DIK15" s="34"/>
      <c r="DIL15" s="34"/>
      <c r="DIM15" s="34"/>
      <c r="DIN15" s="34"/>
      <c r="DIO15" s="34"/>
      <c r="DIP15" s="34"/>
      <c r="DIQ15" s="34"/>
      <c r="DIR15" s="34"/>
      <c r="DIS15" s="34"/>
      <c r="DIT15" s="34"/>
      <c r="DIU15" s="34"/>
      <c r="DIV15" s="34"/>
      <c r="DIW15" s="34"/>
      <c r="DIX15" s="34"/>
      <c r="DIY15" s="34"/>
      <c r="DIZ15" s="34"/>
      <c r="DJA15" s="34"/>
      <c r="DJB15" s="34"/>
      <c r="DJC15" s="34"/>
      <c r="DJD15" s="34"/>
      <c r="DJE15" s="34"/>
      <c r="DJF15" s="34"/>
      <c r="DJG15" s="34"/>
      <c r="DJH15" s="34"/>
      <c r="DJI15" s="34"/>
      <c r="DJJ15" s="34"/>
      <c r="DJK15" s="34"/>
      <c r="DJL15" s="34"/>
      <c r="DJM15" s="34"/>
      <c r="DJN15" s="34"/>
      <c r="DJO15" s="34"/>
      <c r="DJP15" s="34"/>
      <c r="DJQ15" s="34"/>
      <c r="DJR15" s="34"/>
      <c r="DJS15" s="34"/>
      <c r="DJT15" s="34"/>
      <c r="DJU15" s="34"/>
      <c r="DJV15" s="34"/>
      <c r="DJW15" s="34"/>
      <c r="DJX15" s="34"/>
      <c r="DJY15" s="34"/>
      <c r="DJZ15" s="34"/>
      <c r="DKA15" s="34"/>
      <c r="DKB15" s="34"/>
      <c r="DKC15" s="34"/>
      <c r="DKD15" s="34"/>
      <c r="DKE15" s="34"/>
      <c r="DKF15" s="34"/>
      <c r="DKG15" s="34"/>
      <c r="DKH15" s="34"/>
      <c r="DKI15" s="34"/>
      <c r="DKJ15" s="34"/>
      <c r="DKK15" s="34"/>
      <c r="DKL15" s="34"/>
      <c r="DKM15" s="34"/>
      <c r="DKN15" s="34"/>
      <c r="DKO15" s="34"/>
      <c r="DKP15" s="34"/>
      <c r="DKQ15" s="34"/>
      <c r="DKR15" s="34"/>
      <c r="DKS15" s="34"/>
      <c r="DKT15" s="34"/>
      <c r="DKU15" s="34"/>
      <c r="DKV15" s="34"/>
      <c r="DKW15" s="34"/>
      <c r="DKX15" s="34"/>
      <c r="DKY15" s="34"/>
      <c r="DKZ15" s="34"/>
      <c r="DLA15" s="34"/>
      <c r="DLB15" s="34"/>
      <c r="DLC15" s="34"/>
      <c r="DLD15" s="34"/>
      <c r="DLE15" s="34"/>
      <c r="DLF15" s="34"/>
      <c r="DLG15" s="34"/>
      <c r="DLH15" s="34"/>
      <c r="DLI15" s="34"/>
      <c r="DLJ15" s="34"/>
      <c r="DLK15" s="34"/>
      <c r="DLL15" s="34"/>
      <c r="DLM15" s="34"/>
      <c r="DLN15" s="34"/>
      <c r="DLO15" s="34"/>
      <c r="DLP15" s="34"/>
      <c r="DLQ15" s="34"/>
      <c r="DLR15" s="34"/>
      <c r="DLS15" s="34"/>
      <c r="DLT15" s="34"/>
      <c r="DLU15" s="34"/>
      <c r="DLV15" s="34"/>
      <c r="DLW15" s="34"/>
      <c r="DLX15" s="34"/>
      <c r="DLY15" s="34"/>
      <c r="DLZ15" s="34"/>
      <c r="DMA15" s="34"/>
      <c r="DMB15" s="34"/>
      <c r="DMC15" s="34"/>
      <c r="DMD15" s="34"/>
      <c r="DME15" s="34"/>
      <c r="DMF15" s="34"/>
      <c r="DMG15" s="34"/>
      <c r="DMH15" s="34"/>
      <c r="DMI15" s="34"/>
      <c r="DMJ15" s="34"/>
      <c r="DMK15" s="34"/>
      <c r="DML15" s="34"/>
      <c r="DMM15" s="34"/>
      <c r="DMN15" s="34"/>
      <c r="DMO15" s="34"/>
      <c r="DMP15" s="34"/>
      <c r="DMQ15" s="34"/>
      <c r="DMR15" s="34"/>
      <c r="DMS15" s="34"/>
      <c r="DMT15" s="34"/>
      <c r="DMU15" s="34"/>
      <c r="DMV15" s="34"/>
      <c r="DMW15" s="34"/>
      <c r="DMX15" s="34"/>
      <c r="DMY15" s="34"/>
      <c r="DMZ15" s="34"/>
      <c r="DNA15" s="34"/>
      <c r="DNB15" s="34"/>
      <c r="DNC15" s="34"/>
      <c r="DND15" s="34"/>
      <c r="DNE15" s="34"/>
      <c r="DNF15" s="34"/>
      <c r="DNG15" s="34"/>
      <c r="DNH15" s="34"/>
      <c r="DNI15" s="34"/>
      <c r="DNJ15" s="34"/>
      <c r="DNK15" s="34"/>
      <c r="DNL15" s="34"/>
      <c r="DNM15" s="34"/>
      <c r="DNN15" s="34"/>
      <c r="DNO15" s="34"/>
      <c r="DNP15" s="34"/>
      <c r="DNQ15" s="34"/>
      <c r="DNR15" s="34"/>
      <c r="DNS15" s="34"/>
      <c r="DNT15" s="34"/>
      <c r="DNU15" s="34"/>
      <c r="DNV15" s="34"/>
      <c r="DNW15" s="34"/>
      <c r="DNX15" s="34"/>
      <c r="DNY15" s="34"/>
      <c r="DNZ15" s="34"/>
      <c r="DOA15" s="34"/>
      <c r="DOB15" s="34"/>
      <c r="DOC15" s="34"/>
      <c r="DOD15" s="34"/>
      <c r="DOE15" s="34"/>
      <c r="DOF15" s="34"/>
      <c r="DOG15" s="34"/>
      <c r="DOH15" s="34"/>
      <c r="DOI15" s="34"/>
      <c r="DOJ15" s="34"/>
      <c r="DOK15" s="34"/>
      <c r="DOL15" s="34"/>
      <c r="DOM15" s="34"/>
      <c r="DON15" s="34"/>
      <c r="DOO15" s="34"/>
      <c r="DOP15" s="34"/>
      <c r="DOQ15" s="34"/>
      <c r="DOR15" s="34"/>
      <c r="DOS15" s="34"/>
      <c r="DOT15" s="34"/>
      <c r="DOU15" s="34"/>
      <c r="DOV15" s="34"/>
      <c r="DOW15" s="34"/>
      <c r="DOX15" s="34"/>
      <c r="DOY15" s="34"/>
      <c r="DOZ15" s="34"/>
      <c r="DPA15" s="34"/>
      <c r="DPB15" s="34"/>
      <c r="DPC15" s="34"/>
      <c r="DPD15" s="34"/>
      <c r="DPE15" s="34"/>
      <c r="DPF15" s="34"/>
      <c r="DPG15" s="34"/>
      <c r="DPH15" s="34"/>
      <c r="DPI15" s="34"/>
      <c r="DPJ15" s="34"/>
      <c r="DPK15" s="34"/>
      <c r="DPL15" s="34"/>
      <c r="DPM15" s="34"/>
      <c r="DPN15" s="34"/>
      <c r="DPO15" s="34"/>
      <c r="DPP15" s="34"/>
      <c r="DPQ15" s="34"/>
      <c r="DPR15" s="34"/>
      <c r="DPS15" s="34"/>
      <c r="DPT15" s="34"/>
      <c r="DPU15" s="34"/>
      <c r="DPV15" s="34"/>
      <c r="DPW15" s="34"/>
      <c r="DPX15" s="34"/>
      <c r="DPY15" s="34"/>
      <c r="DPZ15" s="34"/>
      <c r="DQA15" s="34"/>
      <c r="DQB15" s="34"/>
      <c r="DQC15" s="34"/>
      <c r="DQD15" s="34"/>
      <c r="DQE15" s="34"/>
      <c r="DQF15" s="34"/>
      <c r="DQG15" s="34"/>
      <c r="DQH15" s="34"/>
      <c r="DQI15" s="34"/>
      <c r="DQJ15" s="34"/>
      <c r="DQK15" s="34"/>
      <c r="DQL15" s="34"/>
      <c r="DQM15" s="34"/>
      <c r="DQN15" s="34"/>
      <c r="DQO15" s="34"/>
      <c r="DQP15" s="34"/>
      <c r="DQQ15" s="34"/>
      <c r="DQR15" s="34"/>
      <c r="DQS15" s="34"/>
      <c r="DQT15" s="34"/>
      <c r="DQU15" s="34"/>
      <c r="DQV15" s="34"/>
      <c r="DQW15" s="34"/>
      <c r="DQX15" s="34"/>
      <c r="DQY15" s="34"/>
      <c r="DQZ15" s="34"/>
      <c r="DRA15" s="34"/>
      <c r="DRB15" s="34"/>
      <c r="DRC15" s="34"/>
      <c r="DRD15" s="34"/>
      <c r="DRE15" s="34"/>
      <c r="DRF15" s="34"/>
      <c r="DRG15" s="34"/>
      <c r="DRH15" s="34"/>
      <c r="DRI15" s="34"/>
      <c r="DRJ15" s="34"/>
      <c r="DRK15" s="34"/>
      <c r="DRL15" s="34"/>
      <c r="DRM15" s="34"/>
      <c r="DRN15" s="34"/>
      <c r="DRO15" s="34"/>
      <c r="DRP15" s="34"/>
      <c r="DRQ15" s="34"/>
      <c r="DRR15" s="34"/>
      <c r="DRS15" s="34"/>
      <c r="DRT15" s="34"/>
      <c r="DRU15" s="34"/>
      <c r="DRV15" s="34"/>
      <c r="DRW15" s="34"/>
      <c r="DRX15" s="34"/>
      <c r="DRY15" s="34"/>
      <c r="DRZ15" s="34"/>
      <c r="DSA15" s="34"/>
      <c r="DSB15" s="34"/>
      <c r="DSC15" s="34"/>
      <c r="DSD15" s="34"/>
      <c r="DSE15" s="34"/>
      <c r="DSF15" s="34"/>
      <c r="DSG15" s="34"/>
      <c r="DSH15" s="34"/>
      <c r="DSI15" s="34"/>
      <c r="DSJ15" s="34"/>
      <c r="DSK15" s="34"/>
      <c r="DSL15" s="34"/>
      <c r="DSM15" s="34"/>
      <c r="DSN15" s="34"/>
      <c r="DSO15" s="34"/>
      <c r="DSP15" s="34"/>
      <c r="DSQ15" s="34"/>
      <c r="DSR15" s="34"/>
      <c r="DSS15" s="34"/>
      <c r="DST15" s="34"/>
      <c r="DSU15" s="34"/>
      <c r="DSV15" s="34"/>
      <c r="DSW15" s="34"/>
      <c r="DSX15" s="34"/>
      <c r="DSY15" s="34"/>
      <c r="DSZ15" s="34"/>
      <c r="DTA15" s="34"/>
      <c r="DTB15" s="34"/>
      <c r="DTC15" s="34"/>
      <c r="DTD15" s="34"/>
      <c r="DTE15" s="34"/>
      <c r="DTF15" s="34"/>
      <c r="DTG15" s="34"/>
      <c r="DTH15" s="34"/>
      <c r="DTI15" s="34"/>
      <c r="DTJ15" s="34"/>
      <c r="DTK15" s="34"/>
      <c r="DTL15" s="34"/>
      <c r="DTM15" s="34"/>
      <c r="DTN15" s="34"/>
      <c r="DTO15" s="34"/>
      <c r="DTP15" s="34"/>
      <c r="DTQ15" s="34"/>
      <c r="DTR15" s="34"/>
      <c r="DTS15" s="34"/>
      <c r="DTT15" s="34"/>
      <c r="DTU15" s="34"/>
      <c r="DTV15" s="34"/>
      <c r="DTW15" s="34"/>
      <c r="DTX15" s="34"/>
      <c r="DTY15" s="34"/>
      <c r="DTZ15" s="34"/>
      <c r="DUA15" s="34"/>
      <c r="DUB15" s="34"/>
      <c r="DUC15" s="34"/>
      <c r="DUD15" s="34"/>
      <c r="DUE15" s="34"/>
      <c r="DUF15" s="34"/>
      <c r="DUG15" s="34"/>
      <c r="DUH15" s="34"/>
      <c r="DUI15" s="34"/>
      <c r="DUJ15" s="34"/>
      <c r="DUK15" s="34"/>
      <c r="DUL15" s="34"/>
      <c r="DUM15" s="34"/>
      <c r="DUN15" s="34"/>
      <c r="DUO15" s="34"/>
      <c r="DUP15" s="34"/>
      <c r="DUQ15" s="34"/>
      <c r="DUR15" s="34"/>
      <c r="DUS15" s="34"/>
      <c r="DUT15" s="34"/>
      <c r="DUU15" s="34"/>
      <c r="DUV15" s="34"/>
      <c r="DUW15" s="34"/>
      <c r="DUX15" s="34"/>
      <c r="DUY15" s="34"/>
      <c r="DUZ15" s="34"/>
      <c r="DVA15" s="34"/>
      <c r="DVB15" s="34"/>
      <c r="DVC15" s="34"/>
      <c r="DVD15" s="34"/>
      <c r="DVE15" s="34"/>
      <c r="DVF15" s="34"/>
      <c r="DVG15" s="34"/>
      <c r="DVH15" s="34"/>
      <c r="DVI15" s="34"/>
      <c r="DVJ15" s="34"/>
      <c r="DVK15" s="34"/>
      <c r="DVL15" s="34"/>
      <c r="DVM15" s="34"/>
      <c r="DVN15" s="34"/>
      <c r="DVO15" s="34"/>
      <c r="DVP15" s="34"/>
      <c r="DVQ15" s="34"/>
      <c r="DVR15" s="34"/>
      <c r="DVS15" s="34"/>
      <c r="DVT15" s="34"/>
      <c r="DVU15" s="34"/>
      <c r="DVV15" s="34"/>
      <c r="DVW15" s="34"/>
      <c r="DVX15" s="34"/>
      <c r="DVY15" s="34"/>
      <c r="DVZ15" s="34"/>
      <c r="DWA15" s="34"/>
      <c r="DWB15" s="34"/>
      <c r="DWC15" s="34"/>
      <c r="DWD15" s="34"/>
      <c r="DWE15" s="34"/>
      <c r="DWF15" s="34"/>
      <c r="DWG15" s="34"/>
      <c r="DWH15" s="34"/>
      <c r="DWI15" s="34"/>
      <c r="DWJ15" s="34"/>
      <c r="DWK15" s="34"/>
      <c r="DWL15" s="34"/>
      <c r="DWM15" s="34"/>
      <c r="DWN15" s="34"/>
      <c r="DWO15" s="34"/>
      <c r="DWP15" s="34"/>
      <c r="DWQ15" s="34"/>
      <c r="DWR15" s="34"/>
      <c r="DWS15" s="34"/>
      <c r="DWT15" s="34"/>
      <c r="DWU15" s="34"/>
      <c r="DWV15" s="34"/>
      <c r="DWW15" s="34"/>
      <c r="DWX15" s="34"/>
      <c r="DWY15" s="34"/>
      <c r="DWZ15" s="34"/>
      <c r="DXA15" s="34"/>
      <c r="DXB15" s="34"/>
      <c r="DXC15" s="34"/>
      <c r="DXD15" s="34"/>
      <c r="DXE15" s="34"/>
      <c r="DXF15" s="34"/>
      <c r="DXG15" s="34"/>
      <c r="DXH15" s="34"/>
      <c r="DXI15" s="34"/>
      <c r="DXJ15" s="34"/>
      <c r="DXK15" s="34"/>
      <c r="DXL15" s="34"/>
      <c r="DXM15" s="34"/>
      <c r="DXN15" s="34"/>
      <c r="DXO15" s="34"/>
      <c r="DXP15" s="34"/>
      <c r="DXQ15" s="34"/>
      <c r="DXR15" s="34"/>
      <c r="DXS15" s="34"/>
      <c r="DXT15" s="34"/>
      <c r="DXU15" s="34"/>
      <c r="DXV15" s="34"/>
      <c r="DXW15" s="34"/>
      <c r="DXX15" s="34"/>
      <c r="DXY15" s="34"/>
      <c r="DXZ15" s="34"/>
      <c r="DYA15" s="34"/>
      <c r="DYB15" s="34"/>
      <c r="DYC15" s="34"/>
      <c r="DYD15" s="34"/>
      <c r="DYE15" s="34"/>
      <c r="DYF15" s="34"/>
      <c r="DYG15" s="34"/>
      <c r="DYH15" s="34"/>
      <c r="DYI15" s="34"/>
      <c r="DYJ15" s="34"/>
      <c r="DYK15" s="34"/>
      <c r="DYL15" s="34"/>
      <c r="DYM15" s="34"/>
      <c r="DYN15" s="34"/>
      <c r="DYO15" s="34"/>
      <c r="DYP15" s="34"/>
      <c r="DYQ15" s="34"/>
      <c r="DYR15" s="34"/>
      <c r="DYS15" s="34"/>
      <c r="DYT15" s="34"/>
      <c r="DYU15" s="34"/>
      <c r="DYV15" s="34"/>
      <c r="DYW15" s="34"/>
      <c r="DYX15" s="34"/>
      <c r="DYY15" s="34"/>
      <c r="DYZ15" s="34"/>
      <c r="DZA15" s="34"/>
      <c r="DZB15" s="34"/>
      <c r="DZC15" s="34"/>
      <c r="DZD15" s="34"/>
      <c r="DZE15" s="34"/>
      <c r="DZF15" s="34"/>
      <c r="DZG15" s="34"/>
      <c r="DZH15" s="34"/>
      <c r="DZI15" s="34"/>
      <c r="DZJ15" s="34"/>
      <c r="DZK15" s="34"/>
      <c r="DZL15" s="34"/>
      <c r="DZM15" s="34"/>
      <c r="DZN15" s="34"/>
      <c r="DZO15" s="34"/>
      <c r="DZP15" s="34"/>
      <c r="DZQ15" s="34"/>
      <c r="DZR15" s="34"/>
      <c r="DZS15" s="34"/>
      <c r="DZT15" s="34"/>
      <c r="DZU15" s="34"/>
      <c r="DZV15" s="34"/>
      <c r="DZW15" s="34"/>
      <c r="DZX15" s="34"/>
      <c r="DZY15" s="34"/>
      <c r="DZZ15" s="34"/>
      <c r="EAA15" s="34"/>
      <c r="EAB15" s="34"/>
      <c r="EAC15" s="34"/>
      <c r="EAD15" s="34"/>
      <c r="EAE15" s="34"/>
      <c r="EAF15" s="34"/>
      <c r="EAG15" s="34"/>
      <c r="EAH15" s="34"/>
      <c r="EAI15" s="34"/>
      <c r="EAJ15" s="34"/>
      <c r="EAK15" s="34"/>
      <c r="EAL15" s="34"/>
      <c r="EAM15" s="34"/>
      <c r="EAN15" s="34"/>
      <c r="EAO15" s="34"/>
      <c r="EAP15" s="34"/>
      <c r="EAQ15" s="34"/>
      <c r="EAR15" s="34"/>
      <c r="EAS15" s="34"/>
      <c r="EAT15" s="34"/>
      <c r="EAU15" s="34"/>
      <c r="EAV15" s="34"/>
      <c r="EAW15" s="34"/>
      <c r="EAX15" s="34"/>
      <c r="EAY15" s="34"/>
      <c r="EAZ15" s="34"/>
      <c r="EBA15" s="34"/>
      <c r="EBB15" s="34"/>
      <c r="EBC15" s="34"/>
      <c r="EBD15" s="34"/>
      <c r="EBE15" s="34"/>
      <c r="EBF15" s="34"/>
      <c r="EBG15" s="34"/>
      <c r="EBH15" s="34"/>
      <c r="EBI15" s="34"/>
      <c r="EBJ15" s="34"/>
      <c r="EBK15" s="34"/>
      <c r="EBL15" s="34"/>
      <c r="EBM15" s="34"/>
      <c r="EBN15" s="34"/>
      <c r="EBO15" s="34"/>
      <c r="EBP15" s="34"/>
      <c r="EBQ15" s="34"/>
      <c r="EBR15" s="34"/>
      <c r="EBS15" s="34"/>
      <c r="EBT15" s="34"/>
      <c r="EBU15" s="34"/>
      <c r="EBV15" s="34"/>
      <c r="EBW15" s="34"/>
      <c r="EBX15" s="34"/>
      <c r="EBY15" s="34"/>
      <c r="EBZ15" s="34"/>
      <c r="ECA15" s="34"/>
      <c r="ECB15" s="34"/>
      <c r="ECC15" s="34"/>
      <c r="ECD15" s="34"/>
      <c r="ECE15" s="34"/>
      <c r="ECF15" s="34"/>
      <c r="ECG15" s="34"/>
      <c r="ECH15" s="34"/>
      <c r="ECI15" s="34"/>
      <c r="ECJ15" s="34"/>
      <c r="ECK15" s="34"/>
      <c r="ECL15" s="34"/>
      <c r="ECM15" s="34"/>
      <c r="ECN15" s="34"/>
      <c r="ECO15" s="34"/>
      <c r="ECP15" s="34"/>
      <c r="ECQ15" s="34"/>
      <c r="ECR15" s="34"/>
      <c r="ECS15" s="34"/>
      <c r="ECT15" s="34"/>
      <c r="ECU15" s="34"/>
      <c r="ECV15" s="34"/>
      <c r="ECW15" s="34"/>
      <c r="ECX15" s="34"/>
      <c r="ECY15" s="34"/>
      <c r="ECZ15" s="34"/>
      <c r="EDA15" s="34"/>
      <c r="EDB15" s="34"/>
      <c r="EDC15" s="34"/>
      <c r="EDD15" s="34"/>
      <c r="EDE15" s="34"/>
      <c r="EDF15" s="34"/>
      <c r="EDG15" s="34"/>
      <c r="EDH15" s="34"/>
      <c r="EDI15" s="34"/>
      <c r="EDJ15" s="34"/>
      <c r="EDK15" s="34"/>
      <c r="EDL15" s="34"/>
      <c r="EDM15" s="34"/>
      <c r="EDN15" s="34"/>
      <c r="EDO15" s="34"/>
      <c r="EDP15" s="34"/>
      <c r="EDQ15" s="34"/>
      <c r="EDR15" s="34"/>
      <c r="EDS15" s="34"/>
      <c r="EDT15" s="34"/>
      <c r="EDU15" s="34"/>
      <c r="EDV15" s="34"/>
      <c r="EDW15" s="34"/>
      <c r="EDX15" s="34"/>
      <c r="EDY15" s="34"/>
      <c r="EDZ15" s="34"/>
      <c r="EEA15" s="34"/>
      <c r="EEB15" s="34"/>
      <c r="EEC15" s="34"/>
      <c r="EED15" s="34"/>
      <c r="EEE15" s="34"/>
      <c r="EEF15" s="34"/>
      <c r="EEG15" s="34"/>
      <c r="EEH15" s="34"/>
      <c r="EEI15" s="34"/>
      <c r="EEJ15" s="34"/>
      <c r="EEK15" s="34"/>
      <c r="EEL15" s="34"/>
      <c r="EEM15" s="34"/>
      <c r="EEN15" s="34"/>
      <c r="EEO15" s="34"/>
      <c r="EEP15" s="34"/>
      <c r="EEQ15" s="34"/>
      <c r="EER15" s="34"/>
      <c r="EES15" s="34"/>
      <c r="EET15" s="34"/>
      <c r="EEU15" s="34"/>
      <c r="EEV15" s="34"/>
      <c r="EEW15" s="34"/>
      <c r="EEX15" s="34"/>
      <c r="EEY15" s="34"/>
      <c r="EEZ15" s="34"/>
      <c r="EFA15" s="34"/>
      <c r="EFB15" s="34"/>
      <c r="EFC15" s="34"/>
      <c r="EFD15" s="34"/>
      <c r="EFE15" s="34"/>
      <c r="EFF15" s="34"/>
      <c r="EFG15" s="34"/>
      <c r="EFH15" s="34"/>
      <c r="EFI15" s="34"/>
      <c r="EFJ15" s="34"/>
      <c r="EFK15" s="34"/>
      <c r="EFL15" s="34"/>
      <c r="EFM15" s="34"/>
      <c r="EFN15" s="34"/>
      <c r="EFO15" s="34"/>
      <c r="EFP15" s="34"/>
      <c r="EFQ15" s="34"/>
      <c r="EFR15" s="34"/>
      <c r="EFS15" s="34"/>
      <c r="EFT15" s="34"/>
      <c r="EFU15" s="34"/>
      <c r="EFV15" s="34"/>
      <c r="EFW15" s="34"/>
      <c r="EFX15" s="34"/>
      <c r="EFY15" s="34"/>
      <c r="EFZ15" s="34"/>
      <c r="EGA15" s="34"/>
      <c r="EGB15" s="34"/>
      <c r="EGC15" s="34"/>
      <c r="EGD15" s="34"/>
      <c r="EGE15" s="34"/>
      <c r="EGF15" s="34"/>
      <c r="EGG15" s="34"/>
      <c r="EGH15" s="34"/>
      <c r="EGI15" s="34"/>
      <c r="EGJ15" s="34"/>
      <c r="EGK15" s="34"/>
      <c r="EGL15" s="34"/>
      <c r="EGM15" s="34"/>
      <c r="EGN15" s="34"/>
      <c r="EGO15" s="34"/>
      <c r="EGP15" s="34"/>
      <c r="EGQ15" s="34"/>
      <c r="EGR15" s="34"/>
      <c r="EGS15" s="34"/>
      <c r="EGT15" s="34"/>
      <c r="EGU15" s="34"/>
      <c r="EGV15" s="34"/>
      <c r="EGW15" s="34"/>
      <c r="EGX15" s="34"/>
      <c r="EGY15" s="34"/>
      <c r="EGZ15" s="34"/>
      <c r="EHA15" s="34"/>
      <c r="EHB15" s="34"/>
      <c r="EHC15" s="34"/>
      <c r="EHD15" s="34"/>
      <c r="EHE15" s="34"/>
      <c r="EHF15" s="34"/>
      <c r="EHG15" s="34"/>
      <c r="EHH15" s="34"/>
      <c r="EHI15" s="34"/>
      <c r="EHJ15" s="34"/>
      <c r="EHK15" s="34"/>
      <c r="EHL15" s="34"/>
      <c r="EHM15" s="34"/>
      <c r="EHN15" s="34"/>
      <c r="EHO15" s="34"/>
      <c r="EHP15" s="34"/>
      <c r="EHQ15" s="34"/>
      <c r="EHR15" s="34"/>
      <c r="EHS15" s="34"/>
      <c r="EHT15" s="34"/>
      <c r="EHU15" s="34"/>
      <c r="EHV15" s="34"/>
      <c r="EHW15" s="34"/>
      <c r="EHX15" s="34"/>
      <c r="EHY15" s="34"/>
      <c r="EHZ15" s="34"/>
      <c r="EIA15" s="34"/>
      <c r="EIB15" s="34"/>
      <c r="EIC15" s="34"/>
      <c r="EID15" s="34"/>
      <c r="EIE15" s="34"/>
      <c r="EIF15" s="34"/>
      <c r="EIG15" s="34"/>
      <c r="EIH15" s="34"/>
      <c r="EII15" s="34"/>
      <c r="EIJ15" s="34"/>
      <c r="EIK15" s="34"/>
      <c r="EIL15" s="34"/>
      <c r="EIM15" s="34"/>
      <c r="EIN15" s="34"/>
      <c r="EIO15" s="34"/>
      <c r="EIP15" s="34"/>
      <c r="EIQ15" s="34"/>
      <c r="EIR15" s="34"/>
      <c r="EIS15" s="34"/>
      <c r="EIT15" s="34"/>
      <c r="EIU15" s="34"/>
      <c r="EIV15" s="34"/>
      <c r="EIW15" s="34"/>
      <c r="EIX15" s="34"/>
      <c r="EIY15" s="34"/>
      <c r="EIZ15" s="34"/>
      <c r="EJA15" s="34"/>
      <c r="EJB15" s="34"/>
      <c r="EJC15" s="34"/>
      <c r="EJD15" s="34"/>
      <c r="EJE15" s="34"/>
      <c r="EJF15" s="34"/>
      <c r="EJG15" s="34"/>
      <c r="EJH15" s="34"/>
      <c r="EJI15" s="34"/>
      <c r="EJJ15" s="34"/>
      <c r="EJK15" s="34"/>
      <c r="EJL15" s="34"/>
      <c r="EJM15" s="34"/>
      <c r="EJN15" s="34"/>
      <c r="EJO15" s="34"/>
      <c r="EJP15" s="34"/>
      <c r="EJQ15" s="34"/>
      <c r="EJR15" s="34"/>
      <c r="EJS15" s="34"/>
      <c r="EJT15" s="34"/>
      <c r="EJU15" s="34"/>
      <c r="EJV15" s="34"/>
      <c r="EJW15" s="34"/>
      <c r="EJX15" s="34"/>
      <c r="EJY15" s="34"/>
      <c r="EJZ15" s="34"/>
      <c r="EKA15" s="34"/>
      <c r="EKB15" s="34"/>
      <c r="EKC15" s="34"/>
      <c r="EKD15" s="34"/>
      <c r="EKE15" s="34"/>
      <c r="EKF15" s="34"/>
      <c r="EKG15" s="34"/>
      <c r="EKH15" s="34"/>
      <c r="EKI15" s="34"/>
      <c r="EKJ15" s="34"/>
      <c r="EKK15" s="34"/>
      <c r="EKL15" s="34"/>
      <c r="EKM15" s="34"/>
      <c r="EKN15" s="34"/>
      <c r="EKO15" s="34"/>
      <c r="EKP15" s="34"/>
      <c r="EKQ15" s="34"/>
      <c r="EKR15" s="34"/>
      <c r="EKS15" s="34"/>
      <c r="EKT15" s="34"/>
      <c r="EKU15" s="34"/>
      <c r="EKV15" s="34"/>
      <c r="EKW15" s="34"/>
      <c r="EKX15" s="34"/>
      <c r="EKY15" s="34"/>
      <c r="EKZ15" s="34"/>
      <c r="ELA15" s="34"/>
      <c r="ELB15" s="34"/>
      <c r="ELC15" s="34"/>
      <c r="ELD15" s="34"/>
      <c r="ELE15" s="34"/>
      <c r="ELF15" s="34"/>
      <c r="ELG15" s="34"/>
      <c r="ELH15" s="34"/>
      <c r="ELI15" s="34"/>
      <c r="ELJ15" s="34"/>
      <c r="ELK15" s="34"/>
      <c r="ELL15" s="34"/>
      <c r="ELM15" s="34"/>
      <c r="ELN15" s="34"/>
      <c r="ELO15" s="34"/>
      <c r="ELP15" s="34"/>
      <c r="ELQ15" s="34"/>
      <c r="ELR15" s="34"/>
      <c r="ELS15" s="34"/>
      <c r="ELT15" s="34"/>
      <c r="ELU15" s="34"/>
      <c r="ELV15" s="34"/>
      <c r="ELW15" s="34"/>
      <c r="ELX15" s="34"/>
      <c r="ELY15" s="34"/>
      <c r="ELZ15" s="34"/>
      <c r="EMA15" s="34"/>
      <c r="EMB15" s="34"/>
      <c r="EMC15" s="34"/>
      <c r="EMD15" s="34"/>
      <c r="EME15" s="34"/>
      <c r="EMF15" s="34"/>
      <c r="EMG15" s="34"/>
      <c r="EMH15" s="34"/>
      <c r="EMI15" s="34"/>
      <c r="EMJ15" s="34"/>
      <c r="EMK15" s="34"/>
      <c r="EML15" s="34"/>
      <c r="EMM15" s="34"/>
      <c r="EMN15" s="34"/>
      <c r="EMO15" s="34"/>
      <c r="EMP15" s="34"/>
      <c r="EMQ15" s="34"/>
      <c r="EMR15" s="34"/>
      <c r="EMS15" s="34"/>
      <c r="EMT15" s="34"/>
      <c r="EMU15" s="34"/>
      <c r="EMV15" s="34"/>
      <c r="EMW15" s="34"/>
      <c r="EMX15" s="34"/>
      <c r="EMY15" s="34"/>
      <c r="EMZ15" s="34"/>
      <c r="ENA15" s="34"/>
      <c r="ENB15" s="34"/>
      <c r="ENC15" s="34"/>
      <c r="END15" s="34"/>
      <c r="ENE15" s="34"/>
      <c r="ENF15" s="34"/>
      <c r="ENG15" s="34"/>
      <c r="ENH15" s="34"/>
      <c r="ENI15" s="34"/>
      <c r="ENJ15" s="34"/>
      <c r="ENK15" s="34"/>
      <c r="ENL15" s="34"/>
      <c r="ENM15" s="34"/>
      <c r="ENN15" s="34"/>
      <c r="ENO15" s="34"/>
      <c r="ENP15" s="34"/>
      <c r="ENQ15" s="34"/>
      <c r="ENR15" s="34"/>
      <c r="ENS15" s="34"/>
      <c r="ENT15" s="34"/>
      <c r="ENU15" s="34"/>
      <c r="ENV15" s="34"/>
      <c r="ENW15" s="34"/>
      <c r="ENX15" s="34"/>
      <c r="ENY15" s="34"/>
      <c r="ENZ15" s="34"/>
      <c r="EOA15" s="34"/>
      <c r="EOB15" s="34"/>
      <c r="EOC15" s="34"/>
      <c r="EOD15" s="34"/>
      <c r="EOE15" s="34"/>
      <c r="EOF15" s="34"/>
      <c r="EOG15" s="34"/>
      <c r="EOH15" s="34"/>
      <c r="EOI15" s="34"/>
      <c r="EOJ15" s="34"/>
      <c r="EOK15" s="34"/>
      <c r="EOL15" s="34"/>
      <c r="EOM15" s="34"/>
      <c r="EON15" s="34"/>
      <c r="EOO15" s="34"/>
      <c r="EOP15" s="34"/>
      <c r="EOQ15" s="34"/>
      <c r="EOR15" s="34"/>
      <c r="EOS15" s="34"/>
      <c r="EOT15" s="34"/>
      <c r="EOU15" s="34"/>
      <c r="EOV15" s="34"/>
      <c r="EOW15" s="34"/>
      <c r="EOX15" s="34"/>
      <c r="EOY15" s="34"/>
      <c r="EOZ15" s="34"/>
      <c r="EPA15" s="34"/>
      <c r="EPB15" s="34"/>
      <c r="EPC15" s="34"/>
      <c r="EPD15" s="34"/>
      <c r="EPE15" s="34"/>
      <c r="EPF15" s="34"/>
      <c r="EPG15" s="34"/>
      <c r="EPH15" s="34"/>
      <c r="EPI15" s="34"/>
      <c r="EPJ15" s="34"/>
      <c r="EPK15" s="34"/>
      <c r="EPL15" s="34"/>
      <c r="EPM15" s="34"/>
      <c r="EPN15" s="34"/>
      <c r="EPO15" s="34"/>
      <c r="EPP15" s="34"/>
      <c r="EPQ15" s="34"/>
      <c r="EPR15" s="34"/>
      <c r="EPS15" s="34"/>
      <c r="EPT15" s="34"/>
      <c r="EPU15" s="34"/>
      <c r="EPV15" s="34"/>
      <c r="EPW15" s="34"/>
      <c r="EPX15" s="34"/>
      <c r="EPY15" s="34"/>
      <c r="EPZ15" s="34"/>
      <c r="EQA15" s="34"/>
      <c r="EQB15" s="34"/>
      <c r="EQC15" s="34"/>
      <c r="EQD15" s="34"/>
      <c r="EQE15" s="34"/>
      <c r="EQF15" s="34"/>
      <c r="EQG15" s="34"/>
      <c r="EQH15" s="34"/>
      <c r="EQI15" s="34"/>
      <c r="EQJ15" s="34"/>
      <c r="EQK15" s="34"/>
      <c r="EQL15" s="34"/>
      <c r="EQM15" s="34"/>
      <c r="EQN15" s="34"/>
      <c r="EQO15" s="34"/>
      <c r="EQP15" s="34"/>
      <c r="EQQ15" s="34"/>
      <c r="EQR15" s="34"/>
      <c r="EQS15" s="34"/>
      <c r="EQT15" s="34"/>
      <c r="EQU15" s="34"/>
      <c r="EQV15" s="34"/>
      <c r="EQW15" s="34"/>
      <c r="EQX15" s="34"/>
      <c r="EQY15" s="34"/>
      <c r="EQZ15" s="34"/>
      <c r="ERA15" s="34"/>
      <c r="ERB15" s="34"/>
      <c r="ERC15" s="34"/>
      <c r="ERD15" s="34"/>
      <c r="ERE15" s="34"/>
      <c r="ERF15" s="34"/>
      <c r="ERG15" s="34"/>
      <c r="ERH15" s="34"/>
      <c r="ERI15" s="34"/>
      <c r="ERJ15" s="34"/>
      <c r="ERK15" s="34"/>
      <c r="ERL15" s="34"/>
      <c r="ERM15" s="34"/>
      <c r="ERN15" s="34"/>
      <c r="ERO15" s="34"/>
      <c r="ERP15" s="34"/>
      <c r="ERQ15" s="34"/>
      <c r="ERR15" s="34"/>
      <c r="ERS15" s="34"/>
      <c r="ERT15" s="34"/>
      <c r="ERU15" s="34"/>
      <c r="ERV15" s="34"/>
      <c r="ERW15" s="34"/>
      <c r="ERX15" s="34"/>
      <c r="ERY15" s="34"/>
      <c r="ERZ15" s="34"/>
      <c r="ESA15" s="34"/>
      <c r="ESB15" s="34"/>
      <c r="ESC15" s="34"/>
      <c r="ESD15" s="34"/>
      <c r="ESE15" s="34"/>
      <c r="ESF15" s="34"/>
      <c r="ESG15" s="34"/>
      <c r="ESH15" s="34"/>
      <c r="ESI15" s="34"/>
      <c r="ESJ15" s="34"/>
      <c r="ESK15" s="34"/>
      <c r="ESL15" s="34"/>
      <c r="ESM15" s="34"/>
      <c r="ESN15" s="34"/>
      <c r="ESO15" s="34"/>
      <c r="ESP15" s="34"/>
      <c r="ESQ15" s="34"/>
      <c r="ESR15" s="34"/>
      <c r="ESS15" s="34"/>
      <c r="EST15" s="34"/>
      <c r="ESU15" s="34"/>
      <c r="ESV15" s="34"/>
      <c r="ESW15" s="34"/>
      <c r="ESX15" s="34"/>
      <c r="ESY15" s="34"/>
      <c r="ESZ15" s="34"/>
      <c r="ETA15" s="34"/>
      <c r="ETB15" s="34"/>
      <c r="ETC15" s="34"/>
      <c r="ETD15" s="34"/>
      <c r="ETE15" s="34"/>
      <c r="ETF15" s="34"/>
      <c r="ETG15" s="34"/>
      <c r="ETH15" s="34"/>
      <c r="ETI15" s="34"/>
      <c r="ETJ15" s="34"/>
      <c r="ETK15" s="34"/>
      <c r="ETL15" s="34"/>
      <c r="ETM15" s="34"/>
      <c r="ETN15" s="34"/>
      <c r="ETO15" s="34"/>
      <c r="ETP15" s="34"/>
      <c r="ETQ15" s="34"/>
      <c r="ETR15" s="34"/>
      <c r="ETS15" s="34"/>
      <c r="ETT15" s="34"/>
      <c r="ETU15" s="34"/>
      <c r="ETV15" s="34"/>
      <c r="ETW15" s="34"/>
      <c r="ETX15" s="34"/>
      <c r="ETY15" s="34"/>
      <c r="ETZ15" s="34"/>
      <c r="EUA15" s="34"/>
      <c r="EUB15" s="34"/>
      <c r="EUC15" s="34"/>
      <c r="EUD15" s="34"/>
      <c r="EUE15" s="34"/>
      <c r="EUF15" s="34"/>
      <c r="EUG15" s="34"/>
      <c r="EUH15" s="34"/>
      <c r="EUI15" s="34"/>
      <c r="EUJ15" s="34"/>
      <c r="EUK15" s="34"/>
      <c r="EUL15" s="34"/>
      <c r="EUM15" s="34"/>
      <c r="EUN15" s="34"/>
      <c r="EUO15" s="34"/>
      <c r="EUP15" s="34"/>
      <c r="EUQ15" s="34"/>
      <c r="EUR15" s="34"/>
      <c r="EUS15" s="34"/>
      <c r="EUT15" s="34"/>
      <c r="EUU15" s="34"/>
      <c r="EUV15" s="34"/>
      <c r="EUW15" s="34"/>
      <c r="EUX15" s="34"/>
      <c r="EUY15" s="34"/>
      <c r="EUZ15" s="34"/>
      <c r="EVA15" s="34"/>
      <c r="EVB15" s="34"/>
      <c r="EVC15" s="34"/>
      <c r="EVD15" s="34"/>
      <c r="EVE15" s="34"/>
      <c r="EVF15" s="34"/>
      <c r="EVG15" s="34"/>
      <c r="EVH15" s="34"/>
      <c r="EVI15" s="34"/>
      <c r="EVJ15" s="34"/>
      <c r="EVK15" s="34"/>
      <c r="EVL15" s="34"/>
      <c r="EVM15" s="34"/>
      <c r="EVN15" s="34"/>
      <c r="EVO15" s="34"/>
      <c r="EVP15" s="34"/>
      <c r="EVQ15" s="34"/>
      <c r="EVR15" s="34"/>
      <c r="EVS15" s="34"/>
      <c r="EVT15" s="34"/>
      <c r="EVU15" s="34"/>
      <c r="EVV15" s="34"/>
      <c r="EVW15" s="34"/>
      <c r="EVX15" s="34"/>
      <c r="EVY15" s="34"/>
      <c r="EVZ15" s="34"/>
      <c r="EWA15" s="34"/>
      <c r="EWB15" s="34"/>
      <c r="EWC15" s="34"/>
      <c r="EWD15" s="34"/>
      <c r="EWE15" s="34"/>
      <c r="EWF15" s="34"/>
      <c r="EWG15" s="34"/>
      <c r="EWH15" s="34"/>
      <c r="EWI15" s="34"/>
      <c r="EWJ15" s="34"/>
      <c r="EWK15" s="34"/>
      <c r="EWL15" s="34"/>
      <c r="EWM15" s="34"/>
      <c r="EWN15" s="34"/>
      <c r="EWO15" s="34"/>
      <c r="EWP15" s="34"/>
      <c r="EWQ15" s="34"/>
      <c r="EWR15" s="34"/>
      <c r="EWS15" s="34"/>
      <c r="EWT15" s="34"/>
      <c r="EWU15" s="34"/>
      <c r="EWV15" s="34"/>
      <c r="EWW15" s="34"/>
      <c r="EWX15" s="34"/>
      <c r="EWY15" s="34"/>
      <c r="EWZ15" s="34"/>
      <c r="EXA15" s="34"/>
      <c r="EXB15" s="34"/>
      <c r="EXC15" s="34"/>
      <c r="EXD15" s="34"/>
      <c r="EXE15" s="34"/>
      <c r="EXF15" s="34"/>
      <c r="EXG15" s="34"/>
      <c r="EXH15" s="34"/>
      <c r="EXI15" s="34"/>
      <c r="EXJ15" s="34"/>
      <c r="EXK15" s="34"/>
      <c r="EXL15" s="34"/>
      <c r="EXM15" s="34"/>
      <c r="EXN15" s="34"/>
      <c r="EXO15" s="34"/>
      <c r="EXP15" s="34"/>
      <c r="EXQ15" s="34"/>
      <c r="EXR15" s="34"/>
      <c r="EXS15" s="34"/>
      <c r="EXT15" s="34"/>
      <c r="EXU15" s="34"/>
      <c r="EXV15" s="34"/>
      <c r="EXW15" s="34"/>
      <c r="EXX15" s="34"/>
      <c r="EXY15" s="34"/>
      <c r="EXZ15" s="34"/>
      <c r="EYA15" s="34"/>
      <c r="EYB15" s="34"/>
      <c r="EYC15" s="34"/>
      <c r="EYD15" s="34"/>
      <c r="EYE15" s="34"/>
      <c r="EYF15" s="34"/>
      <c r="EYG15" s="34"/>
      <c r="EYH15" s="34"/>
      <c r="EYI15" s="34"/>
      <c r="EYJ15" s="34"/>
      <c r="EYK15" s="34"/>
      <c r="EYL15" s="34"/>
      <c r="EYM15" s="34"/>
      <c r="EYN15" s="34"/>
      <c r="EYO15" s="34"/>
      <c r="EYP15" s="34"/>
      <c r="EYQ15" s="34"/>
      <c r="EYR15" s="34"/>
      <c r="EYS15" s="34"/>
      <c r="EYT15" s="34"/>
      <c r="EYU15" s="34"/>
      <c r="EYV15" s="34"/>
      <c r="EYW15" s="34"/>
      <c r="EYX15" s="34"/>
      <c r="EYY15" s="34"/>
      <c r="EYZ15" s="34"/>
      <c r="EZA15" s="34"/>
      <c r="EZB15" s="34"/>
      <c r="EZC15" s="34"/>
      <c r="EZD15" s="34"/>
      <c r="EZE15" s="34"/>
      <c r="EZF15" s="34"/>
      <c r="EZG15" s="34"/>
      <c r="EZH15" s="34"/>
      <c r="EZI15" s="34"/>
      <c r="EZJ15" s="34"/>
      <c r="EZK15" s="34"/>
      <c r="EZL15" s="34"/>
      <c r="EZM15" s="34"/>
      <c r="EZN15" s="34"/>
      <c r="EZO15" s="34"/>
      <c r="EZP15" s="34"/>
      <c r="EZQ15" s="34"/>
      <c r="EZR15" s="34"/>
      <c r="EZS15" s="34"/>
      <c r="EZT15" s="34"/>
      <c r="EZU15" s="34"/>
      <c r="EZV15" s="34"/>
      <c r="EZW15" s="34"/>
      <c r="EZX15" s="34"/>
      <c r="EZY15" s="34"/>
      <c r="EZZ15" s="34"/>
      <c r="FAA15" s="34"/>
      <c r="FAB15" s="34"/>
      <c r="FAC15" s="34"/>
      <c r="FAD15" s="34"/>
      <c r="FAE15" s="34"/>
      <c r="FAF15" s="34"/>
      <c r="FAG15" s="34"/>
      <c r="FAH15" s="34"/>
      <c r="FAI15" s="34"/>
      <c r="FAJ15" s="34"/>
      <c r="FAK15" s="34"/>
      <c r="FAL15" s="34"/>
      <c r="FAM15" s="34"/>
      <c r="FAN15" s="34"/>
      <c r="FAO15" s="34"/>
      <c r="FAP15" s="34"/>
      <c r="FAQ15" s="34"/>
      <c r="FAR15" s="34"/>
      <c r="FAS15" s="34"/>
      <c r="FAT15" s="34"/>
      <c r="FAU15" s="34"/>
      <c r="FAV15" s="34"/>
      <c r="FAW15" s="34"/>
      <c r="FAX15" s="34"/>
      <c r="FAY15" s="34"/>
      <c r="FAZ15" s="34"/>
      <c r="FBA15" s="34"/>
      <c r="FBB15" s="34"/>
      <c r="FBC15" s="34"/>
      <c r="FBD15" s="34"/>
      <c r="FBE15" s="34"/>
      <c r="FBF15" s="34"/>
      <c r="FBG15" s="34"/>
      <c r="FBH15" s="34"/>
      <c r="FBI15" s="34"/>
      <c r="FBJ15" s="34"/>
      <c r="FBK15" s="34"/>
      <c r="FBL15" s="34"/>
      <c r="FBM15" s="34"/>
      <c r="FBN15" s="34"/>
      <c r="FBO15" s="34"/>
      <c r="FBP15" s="34"/>
      <c r="FBQ15" s="34"/>
      <c r="FBR15" s="34"/>
      <c r="FBS15" s="34"/>
      <c r="FBT15" s="34"/>
      <c r="FBU15" s="34"/>
      <c r="FBV15" s="34"/>
      <c r="FBW15" s="34"/>
      <c r="FBX15" s="34"/>
      <c r="FBY15" s="34"/>
      <c r="FBZ15" s="34"/>
      <c r="FCA15" s="34"/>
      <c r="FCB15" s="34"/>
      <c r="FCC15" s="34"/>
      <c r="FCD15" s="34"/>
      <c r="FCE15" s="34"/>
      <c r="FCF15" s="34"/>
      <c r="FCG15" s="34"/>
      <c r="FCH15" s="34"/>
      <c r="FCI15" s="34"/>
      <c r="FCJ15" s="34"/>
      <c r="FCK15" s="34"/>
      <c r="FCL15" s="34"/>
      <c r="FCM15" s="34"/>
      <c r="FCN15" s="34"/>
      <c r="FCO15" s="34"/>
      <c r="FCP15" s="34"/>
      <c r="FCQ15" s="34"/>
      <c r="FCR15" s="34"/>
      <c r="FCS15" s="34"/>
      <c r="FCT15" s="34"/>
      <c r="FCU15" s="34"/>
      <c r="FCV15" s="34"/>
      <c r="FCW15" s="34"/>
      <c r="FCX15" s="34"/>
      <c r="FCY15" s="34"/>
      <c r="FCZ15" s="34"/>
      <c r="FDA15" s="34"/>
      <c r="FDB15" s="34"/>
      <c r="FDC15" s="34"/>
      <c r="FDD15" s="34"/>
      <c r="FDE15" s="34"/>
      <c r="FDF15" s="34"/>
      <c r="FDG15" s="34"/>
      <c r="FDH15" s="34"/>
      <c r="FDI15" s="34"/>
      <c r="FDJ15" s="34"/>
      <c r="FDK15" s="34"/>
      <c r="FDL15" s="34"/>
      <c r="FDM15" s="34"/>
      <c r="FDN15" s="34"/>
      <c r="FDO15" s="34"/>
      <c r="FDP15" s="34"/>
      <c r="FDQ15" s="34"/>
      <c r="FDR15" s="34"/>
      <c r="FDS15" s="34"/>
      <c r="FDT15" s="34"/>
      <c r="FDU15" s="34"/>
      <c r="FDV15" s="34"/>
      <c r="FDW15" s="34"/>
      <c r="FDX15" s="34"/>
      <c r="FDY15" s="34"/>
      <c r="FDZ15" s="34"/>
      <c r="FEA15" s="34"/>
      <c r="FEB15" s="34"/>
      <c r="FEC15" s="34"/>
      <c r="FED15" s="34"/>
      <c r="FEE15" s="34"/>
      <c r="FEF15" s="34"/>
      <c r="FEG15" s="34"/>
      <c r="FEH15" s="34"/>
      <c r="FEI15" s="34"/>
      <c r="FEJ15" s="34"/>
      <c r="FEK15" s="34"/>
      <c r="FEL15" s="34"/>
      <c r="FEM15" s="34"/>
      <c r="FEN15" s="34"/>
      <c r="FEO15" s="34"/>
      <c r="FEP15" s="34"/>
      <c r="FEQ15" s="34"/>
      <c r="FER15" s="34"/>
      <c r="FES15" s="34"/>
      <c r="FET15" s="34"/>
      <c r="FEU15" s="34"/>
      <c r="FEV15" s="34"/>
      <c r="FEW15" s="34"/>
      <c r="FEX15" s="34"/>
      <c r="FEY15" s="34"/>
      <c r="FEZ15" s="34"/>
      <c r="FFA15" s="34"/>
      <c r="FFB15" s="34"/>
      <c r="FFC15" s="34"/>
      <c r="FFD15" s="34"/>
      <c r="FFE15" s="34"/>
      <c r="FFF15" s="34"/>
      <c r="FFG15" s="34"/>
      <c r="FFH15" s="34"/>
      <c r="FFI15" s="34"/>
      <c r="FFJ15" s="34"/>
      <c r="FFK15" s="34"/>
      <c r="FFL15" s="34"/>
      <c r="FFM15" s="34"/>
      <c r="FFN15" s="34"/>
      <c r="FFO15" s="34"/>
      <c r="FFP15" s="34"/>
      <c r="FFQ15" s="34"/>
      <c r="FFR15" s="34"/>
      <c r="FFS15" s="34"/>
      <c r="FFT15" s="34"/>
      <c r="FFU15" s="34"/>
      <c r="FFV15" s="34"/>
      <c r="FFW15" s="34"/>
      <c r="FFX15" s="34"/>
      <c r="FFY15" s="34"/>
      <c r="FFZ15" s="34"/>
      <c r="FGA15" s="34"/>
      <c r="FGB15" s="34"/>
      <c r="FGC15" s="34"/>
      <c r="FGD15" s="34"/>
      <c r="FGE15" s="34"/>
      <c r="FGF15" s="34"/>
      <c r="FGG15" s="34"/>
      <c r="FGH15" s="34"/>
      <c r="FGI15" s="34"/>
      <c r="FGJ15" s="34"/>
      <c r="FGK15" s="34"/>
      <c r="FGL15" s="34"/>
      <c r="FGM15" s="34"/>
      <c r="FGN15" s="34"/>
      <c r="FGO15" s="34"/>
      <c r="FGP15" s="34"/>
      <c r="FGQ15" s="34"/>
      <c r="FGR15" s="34"/>
      <c r="FGS15" s="34"/>
      <c r="FGT15" s="34"/>
      <c r="FGU15" s="34"/>
      <c r="FGV15" s="34"/>
      <c r="FGW15" s="34"/>
      <c r="FGX15" s="34"/>
      <c r="FGY15" s="34"/>
      <c r="FGZ15" s="34"/>
      <c r="FHA15" s="34"/>
      <c r="FHB15" s="34"/>
      <c r="FHC15" s="34"/>
      <c r="FHD15" s="34"/>
      <c r="FHE15" s="34"/>
      <c r="FHF15" s="34"/>
      <c r="FHG15" s="34"/>
      <c r="FHH15" s="34"/>
      <c r="FHI15" s="34"/>
      <c r="FHJ15" s="34"/>
      <c r="FHK15" s="34"/>
      <c r="FHL15" s="34"/>
      <c r="FHM15" s="34"/>
      <c r="FHN15" s="34"/>
      <c r="FHO15" s="34"/>
      <c r="FHP15" s="34"/>
      <c r="FHQ15" s="34"/>
      <c r="FHR15" s="34"/>
      <c r="FHS15" s="34"/>
      <c r="FHT15" s="34"/>
      <c r="FHU15" s="34"/>
      <c r="FHV15" s="34"/>
      <c r="FHW15" s="34"/>
      <c r="FHX15" s="34"/>
      <c r="FHY15" s="34"/>
      <c r="FHZ15" s="34"/>
      <c r="FIA15" s="34"/>
      <c r="FIB15" s="34"/>
      <c r="FIC15" s="34"/>
      <c r="FID15" s="34"/>
      <c r="FIE15" s="34"/>
      <c r="FIF15" s="34"/>
      <c r="FIG15" s="34"/>
      <c r="FIH15" s="34"/>
      <c r="FII15" s="34"/>
      <c r="FIJ15" s="34"/>
      <c r="FIK15" s="34"/>
      <c r="FIL15" s="34"/>
      <c r="FIM15" s="34"/>
      <c r="FIN15" s="34"/>
      <c r="FIO15" s="34"/>
      <c r="FIP15" s="34"/>
      <c r="FIQ15" s="34"/>
      <c r="FIR15" s="34"/>
      <c r="FIS15" s="34"/>
      <c r="FIT15" s="34"/>
      <c r="FIU15" s="34"/>
      <c r="FIV15" s="34"/>
      <c r="FIW15" s="34"/>
      <c r="FIX15" s="34"/>
      <c r="FIY15" s="34"/>
      <c r="FIZ15" s="34"/>
      <c r="FJA15" s="34"/>
      <c r="FJB15" s="34"/>
      <c r="FJC15" s="34"/>
      <c r="FJD15" s="34"/>
      <c r="FJE15" s="34"/>
      <c r="FJF15" s="34"/>
      <c r="FJG15" s="34"/>
      <c r="FJH15" s="34"/>
      <c r="FJI15" s="34"/>
      <c r="FJJ15" s="34"/>
      <c r="FJK15" s="34"/>
      <c r="FJL15" s="34"/>
      <c r="FJM15" s="34"/>
      <c r="FJN15" s="34"/>
      <c r="FJO15" s="34"/>
      <c r="FJP15" s="34"/>
      <c r="FJQ15" s="34"/>
      <c r="FJR15" s="34"/>
      <c r="FJS15" s="34"/>
      <c r="FJT15" s="34"/>
      <c r="FJU15" s="34"/>
      <c r="FJV15" s="34"/>
      <c r="FJW15" s="34"/>
      <c r="FJX15" s="34"/>
      <c r="FJY15" s="34"/>
      <c r="FJZ15" s="34"/>
      <c r="FKA15" s="34"/>
      <c r="FKB15" s="34"/>
      <c r="FKC15" s="34"/>
      <c r="FKD15" s="34"/>
      <c r="FKE15" s="34"/>
      <c r="FKF15" s="34"/>
      <c r="FKG15" s="34"/>
      <c r="FKH15" s="34"/>
      <c r="FKI15" s="34"/>
      <c r="FKJ15" s="34"/>
      <c r="FKK15" s="34"/>
      <c r="FKL15" s="34"/>
      <c r="FKM15" s="34"/>
      <c r="FKN15" s="34"/>
      <c r="FKO15" s="34"/>
      <c r="FKP15" s="34"/>
      <c r="FKQ15" s="34"/>
      <c r="FKR15" s="34"/>
      <c r="FKS15" s="34"/>
      <c r="FKT15" s="34"/>
      <c r="FKU15" s="34"/>
      <c r="FKV15" s="34"/>
      <c r="FKW15" s="34"/>
      <c r="FKX15" s="34"/>
      <c r="FKY15" s="34"/>
      <c r="FKZ15" s="34"/>
      <c r="FLA15" s="34"/>
      <c r="FLB15" s="34"/>
      <c r="FLC15" s="34"/>
      <c r="FLD15" s="34"/>
      <c r="FLE15" s="34"/>
      <c r="FLF15" s="34"/>
      <c r="FLG15" s="34"/>
      <c r="FLH15" s="34"/>
      <c r="FLI15" s="34"/>
      <c r="FLJ15" s="34"/>
      <c r="FLK15" s="34"/>
      <c r="FLL15" s="34"/>
      <c r="FLM15" s="34"/>
      <c r="FLN15" s="34"/>
      <c r="FLO15" s="34"/>
      <c r="FLP15" s="34"/>
      <c r="FLQ15" s="34"/>
      <c r="FLR15" s="34"/>
      <c r="FLS15" s="34"/>
      <c r="FLT15" s="34"/>
      <c r="FLU15" s="34"/>
      <c r="FLV15" s="34"/>
      <c r="FLW15" s="34"/>
      <c r="FLX15" s="34"/>
      <c r="FLY15" s="34"/>
      <c r="FLZ15" s="34"/>
      <c r="FMA15" s="34"/>
      <c r="FMB15" s="34"/>
      <c r="FMC15" s="34"/>
      <c r="FMD15" s="34"/>
      <c r="FME15" s="34"/>
      <c r="FMF15" s="34"/>
      <c r="FMG15" s="34"/>
      <c r="FMH15" s="34"/>
      <c r="FMI15" s="34"/>
      <c r="FMJ15" s="34"/>
      <c r="FMK15" s="34"/>
      <c r="FML15" s="34"/>
      <c r="FMM15" s="34"/>
      <c r="FMN15" s="34"/>
      <c r="FMO15" s="34"/>
      <c r="FMP15" s="34"/>
      <c r="FMQ15" s="34"/>
      <c r="FMR15" s="34"/>
      <c r="FMS15" s="34"/>
      <c r="FMT15" s="34"/>
      <c r="FMU15" s="34"/>
      <c r="FMV15" s="34"/>
      <c r="FMW15" s="34"/>
      <c r="FMX15" s="34"/>
      <c r="FMY15" s="34"/>
      <c r="FMZ15" s="34"/>
      <c r="FNA15" s="34"/>
      <c r="FNB15" s="34"/>
      <c r="FNC15" s="34"/>
      <c r="FND15" s="34"/>
      <c r="FNE15" s="34"/>
      <c r="FNF15" s="34"/>
      <c r="FNG15" s="34"/>
      <c r="FNH15" s="34"/>
      <c r="FNI15" s="34"/>
      <c r="FNJ15" s="34"/>
      <c r="FNK15" s="34"/>
      <c r="FNL15" s="34"/>
      <c r="FNM15" s="34"/>
      <c r="FNN15" s="34"/>
      <c r="FNO15" s="34"/>
      <c r="FNP15" s="34"/>
      <c r="FNQ15" s="34"/>
      <c r="FNR15" s="34"/>
      <c r="FNS15" s="34"/>
      <c r="FNT15" s="34"/>
      <c r="FNU15" s="34"/>
      <c r="FNV15" s="34"/>
      <c r="FNW15" s="34"/>
      <c r="FNX15" s="34"/>
      <c r="FNY15" s="34"/>
      <c r="FNZ15" s="34"/>
      <c r="FOA15" s="34"/>
      <c r="FOB15" s="34"/>
      <c r="FOC15" s="34"/>
      <c r="FOD15" s="34"/>
      <c r="FOE15" s="34"/>
      <c r="FOF15" s="34"/>
      <c r="FOG15" s="34"/>
      <c r="FOH15" s="34"/>
      <c r="FOI15" s="34"/>
      <c r="FOJ15" s="34"/>
      <c r="FOK15" s="34"/>
      <c r="FOL15" s="34"/>
      <c r="FOM15" s="34"/>
      <c r="FON15" s="34"/>
      <c r="FOO15" s="34"/>
      <c r="FOP15" s="34"/>
      <c r="FOQ15" s="34"/>
      <c r="FOR15" s="34"/>
      <c r="FOS15" s="34"/>
      <c r="FOT15" s="34"/>
      <c r="FOU15" s="34"/>
      <c r="FOV15" s="34"/>
      <c r="FOW15" s="34"/>
      <c r="FOX15" s="34"/>
      <c r="FOY15" s="34"/>
      <c r="FOZ15" s="34"/>
      <c r="FPA15" s="34"/>
      <c r="FPB15" s="34"/>
      <c r="FPC15" s="34"/>
      <c r="FPD15" s="34"/>
      <c r="FPE15" s="34"/>
      <c r="FPF15" s="34"/>
      <c r="FPG15" s="34"/>
      <c r="FPH15" s="34"/>
      <c r="FPI15" s="34"/>
      <c r="FPJ15" s="34"/>
      <c r="FPK15" s="34"/>
      <c r="FPL15" s="34"/>
      <c r="FPM15" s="34"/>
      <c r="FPN15" s="34"/>
      <c r="FPO15" s="34"/>
      <c r="FPP15" s="34"/>
      <c r="FPQ15" s="34"/>
      <c r="FPR15" s="34"/>
      <c r="FPS15" s="34"/>
      <c r="FPT15" s="34"/>
      <c r="FPU15" s="34"/>
      <c r="FPV15" s="34"/>
      <c r="FPW15" s="34"/>
      <c r="FPX15" s="34"/>
      <c r="FPY15" s="34"/>
      <c r="FPZ15" s="34"/>
      <c r="FQA15" s="34"/>
      <c r="FQB15" s="34"/>
      <c r="FQC15" s="34"/>
      <c r="FQD15" s="34"/>
      <c r="FQE15" s="34"/>
      <c r="FQF15" s="34"/>
      <c r="FQG15" s="34"/>
      <c r="FQH15" s="34"/>
      <c r="FQI15" s="34"/>
      <c r="FQJ15" s="34"/>
      <c r="FQK15" s="34"/>
      <c r="FQL15" s="34"/>
      <c r="FQM15" s="34"/>
      <c r="FQN15" s="34"/>
      <c r="FQO15" s="34"/>
      <c r="FQP15" s="34"/>
      <c r="FQQ15" s="34"/>
      <c r="FQR15" s="34"/>
      <c r="FQS15" s="34"/>
      <c r="FQT15" s="34"/>
      <c r="FQU15" s="34"/>
      <c r="FQV15" s="34"/>
      <c r="FQW15" s="34"/>
      <c r="FQX15" s="34"/>
      <c r="FQY15" s="34"/>
      <c r="FQZ15" s="34"/>
      <c r="FRA15" s="34"/>
      <c r="FRB15" s="34"/>
      <c r="FRC15" s="34"/>
      <c r="FRD15" s="34"/>
      <c r="FRE15" s="34"/>
      <c r="FRF15" s="34"/>
      <c r="FRG15" s="34"/>
      <c r="FRH15" s="34"/>
      <c r="FRI15" s="34"/>
      <c r="FRJ15" s="34"/>
      <c r="FRK15" s="34"/>
      <c r="FRL15" s="34"/>
      <c r="FRM15" s="34"/>
      <c r="FRN15" s="34"/>
      <c r="FRO15" s="34"/>
      <c r="FRP15" s="34"/>
      <c r="FRQ15" s="34"/>
      <c r="FRR15" s="34"/>
      <c r="FRS15" s="34"/>
      <c r="FRT15" s="34"/>
      <c r="FRU15" s="34"/>
      <c r="FRV15" s="34"/>
      <c r="FRW15" s="34"/>
      <c r="FRX15" s="34"/>
      <c r="FRY15" s="34"/>
      <c r="FRZ15" s="34"/>
      <c r="FSA15" s="34"/>
      <c r="FSB15" s="34"/>
      <c r="FSC15" s="34"/>
      <c r="FSD15" s="34"/>
      <c r="FSE15" s="34"/>
      <c r="FSF15" s="34"/>
      <c r="FSG15" s="34"/>
      <c r="FSH15" s="34"/>
      <c r="FSI15" s="34"/>
      <c r="FSJ15" s="34"/>
      <c r="FSK15" s="34"/>
      <c r="FSL15" s="34"/>
      <c r="FSM15" s="34"/>
      <c r="FSN15" s="34"/>
      <c r="FSO15" s="34"/>
      <c r="FSP15" s="34"/>
      <c r="FSQ15" s="34"/>
      <c r="FSR15" s="34"/>
      <c r="FSS15" s="34"/>
      <c r="FST15" s="34"/>
      <c r="FSU15" s="34"/>
      <c r="FSV15" s="34"/>
      <c r="FSW15" s="34"/>
      <c r="FSX15" s="34"/>
      <c r="FSY15" s="34"/>
      <c r="FSZ15" s="34"/>
      <c r="FTA15" s="34"/>
      <c r="FTB15" s="34"/>
      <c r="FTC15" s="34"/>
      <c r="FTD15" s="34"/>
      <c r="FTE15" s="34"/>
      <c r="FTF15" s="34"/>
      <c r="FTG15" s="34"/>
      <c r="FTH15" s="34"/>
      <c r="FTI15" s="34"/>
      <c r="FTJ15" s="34"/>
      <c r="FTK15" s="34"/>
      <c r="FTL15" s="34"/>
      <c r="FTM15" s="34"/>
      <c r="FTN15" s="34"/>
      <c r="FTO15" s="34"/>
      <c r="FTP15" s="34"/>
      <c r="FTQ15" s="34"/>
      <c r="FTR15" s="34"/>
      <c r="FTS15" s="34"/>
      <c r="FTT15" s="34"/>
      <c r="FTU15" s="34"/>
      <c r="FTV15" s="34"/>
      <c r="FTW15" s="34"/>
      <c r="FTX15" s="34"/>
      <c r="FTY15" s="34"/>
      <c r="FTZ15" s="34"/>
      <c r="FUA15" s="34"/>
      <c r="FUB15" s="34"/>
      <c r="FUC15" s="34"/>
      <c r="FUD15" s="34"/>
      <c r="FUE15" s="34"/>
      <c r="FUF15" s="34"/>
      <c r="FUG15" s="34"/>
      <c r="FUH15" s="34"/>
      <c r="FUI15" s="34"/>
      <c r="FUJ15" s="34"/>
      <c r="FUK15" s="34"/>
      <c r="FUL15" s="34"/>
      <c r="FUM15" s="34"/>
      <c r="FUN15" s="34"/>
      <c r="FUO15" s="34"/>
      <c r="FUP15" s="34"/>
      <c r="FUQ15" s="34"/>
      <c r="FUR15" s="34"/>
      <c r="FUS15" s="34"/>
      <c r="FUT15" s="34"/>
      <c r="FUU15" s="34"/>
      <c r="FUV15" s="34"/>
      <c r="FUW15" s="34"/>
      <c r="FUX15" s="34"/>
      <c r="FUY15" s="34"/>
      <c r="FUZ15" s="34"/>
      <c r="FVA15" s="34"/>
      <c r="FVB15" s="34"/>
      <c r="FVC15" s="34"/>
      <c r="FVD15" s="34"/>
      <c r="FVE15" s="34"/>
      <c r="FVF15" s="34"/>
      <c r="FVG15" s="34"/>
      <c r="FVH15" s="34"/>
      <c r="FVI15" s="34"/>
      <c r="FVJ15" s="34"/>
      <c r="FVK15" s="34"/>
      <c r="FVL15" s="34"/>
      <c r="FVM15" s="34"/>
      <c r="FVN15" s="34"/>
      <c r="FVO15" s="34"/>
      <c r="FVP15" s="34"/>
      <c r="FVQ15" s="34"/>
      <c r="FVR15" s="34"/>
      <c r="FVS15" s="34"/>
      <c r="FVT15" s="34"/>
      <c r="FVU15" s="34"/>
      <c r="FVV15" s="34"/>
      <c r="FVW15" s="34"/>
      <c r="FVX15" s="34"/>
      <c r="FVY15" s="34"/>
      <c r="FVZ15" s="34"/>
      <c r="FWA15" s="34"/>
      <c r="FWB15" s="34"/>
      <c r="FWC15" s="34"/>
      <c r="FWD15" s="34"/>
      <c r="FWE15" s="34"/>
      <c r="FWF15" s="34"/>
      <c r="FWG15" s="34"/>
      <c r="FWH15" s="34"/>
      <c r="FWI15" s="34"/>
      <c r="FWJ15" s="34"/>
      <c r="FWK15" s="34"/>
      <c r="FWL15" s="34"/>
      <c r="FWM15" s="34"/>
      <c r="FWN15" s="34"/>
      <c r="FWO15" s="34"/>
      <c r="FWP15" s="34"/>
      <c r="FWQ15" s="34"/>
      <c r="FWR15" s="34"/>
      <c r="FWS15" s="34"/>
      <c r="FWT15" s="34"/>
      <c r="FWU15" s="34"/>
      <c r="FWV15" s="34"/>
      <c r="FWW15" s="34"/>
      <c r="FWX15" s="34"/>
      <c r="FWY15" s="34"/>
      <c r="FWZ15" s="34"/>
      <c r="FXA15" s="34"/>
      <c r="FXB15" s="34"/>
      <c r="FXC15" s="34"/>
      <c r="FXD15" s="34"/>
      <c r="FXE15" s="34"/>
      <c r="FXF15" s="34"/>
      <c r="FXG15" s="34"/>
      <c r="FXH15" s="34"/>
      <c r="FXI15" s="34"/>
      <c r="FXJ15" s="34"/>
      <c r="FXK15" s="34"/>
      <c r="FXL15" s="34"/>
      <c r="FXM15" s="34"/>
      <c r="FXN15" s="34"/>
      <c r="FXO15" s="34"/>
      <c r="FXP15" s="34"/>
      <c r="FXQ15" s="34"/>
      <c r="FXR15" s="34"/>
      <c r="FXS15" s="34"/>
      <c r="FXT15" s="34"/>
      <c r="FXU15" s="34"/>
      <c r="FXV15" s="34"/>
      <c r="FXW15" s="34"/>
      <c r="FXX15" s="34"/>
      <c r="FXY15" s="34"/>
      <c r="FXZ15" s="34"/>
      <c r="FYA15" s="34"/>
      <c r="FYB15" s="34"/>
      <c r="FYC15" s="34"/>
      <c r="FYD15" s="34"/>
      <c r="FYE15" s="34"/>
      <c r="FYF15" s="34"/>
      <c r="FYG15" s="34"/>
      <c r="FYH15" s="34"/>
      <c r="FYI15" s="34"/>
      <c r="FYJ15" s="34"/>
      <c r="FYK15" s="34"/>
      <c r="FYL15" s="34"/>
      <c r="FYM15" s="34"/>
      <c r="FYN15" s="34"/>
      <c r="FYO15" s="34"/>
      <c r="FYP15" s="34"/>
      <c r="FYQ15" s="34"/>
      <c r="FYR15" s="34"/>
      <c r="FYS15" s="34"/>
      <c r="FYT15" s="34"/>
      <c r="FYU15" s="34"/>
      <c r="FYV15" s="34"/>
      <c r="FYW15" s="34"/>
      <c r="FYX15" s="34"/>
      <c r="FYY15" s="34"/>
      <c r="FYZ15" s="34"/>
      <c r="FZA15" s="34"/>
      <c r="FZB15" s="34"/>
      <c r="FZC15" s="34"/>
      <c r="FZD15" s="34"/>
      <c r="FZE15" s="34"/>
      <c r="FZF15" s="34"/>
      <c r="FZG15" s="34"/>
      <c r="FZH15" s="34"/>
      <c r="FZI15" s="34"/>
      <c r="FZJ15" s="34"/>
      <c r="FZK15" s="34"/>
      <c r="FZL15" s="34"/>
      <c r="FZM15" s="34"/>
      <c r="FZN15" s="34"/>
      <c r="FZO15" s="34"/>
      <c r="FZP15" s="34"/>
      <c r="FZQ15" s="34"/>
      <c r="FZR15" s="34"/>
      <c r="FZS15" s="34"/>
      <c r="FZT15" s="34"/>
      <c r="FZU15" s="34"/>
      <c r="FZV15" s="34"/>
      <c r="FZW15" s="34"/>
      <c r="FZX15" s="34"/>
      <c r="FZY15" s="34"/>
      <c r="FZZ15" s="34"/>
      <c r="GAA15" s="34"/>
      <c r="GAB15" s="34"/>
      <c r="GAC15" s="34"/>
      <c r="GAD15" s="34"/>
      <c r="GAE15" s="34"/>
      <c r="GAF15" s="34"/>
      <c r="GAG15" s="34"/>
      <c r="GAH15" s="34"/>
      <c r="GAI15" s="34"/>
      <c r="GAJ15" s="34"/>
      <c r="GAK15" s="34"/>
      <c r="GAL15" s="34"/>
      <c r="GAM15" s="34"/>
      <c r="GAN15" s="34"/>
      <c r="GAO15" s="34"/>
      <c r="GAP15" s="34"/>
      <c r="GAQ15" s="34"/>
      <c r="GAR15" s="34"/>
      <c r="GAS15" s="34"/>
      <c r="GAT15" s="34"/>
      <c r="GAU15" s="34"/>
      <c r="GAV15" s="34"/>
      <c r="GAW15" s="34"/>
      <c r="GAX15" s="34"/>
      <c r="GAY15" s="34"/>
      <c r="GAZ15" s="34"/>
      <c r="GBA15" s="34"/>
      <c r="GBB15" s="34"/>
      <c r="GBC15" s="34"/>
      <c r="GBD15" s="34"/>
      <c r="GBE15" s="34"/>
      <c r="GBF15" s="34"/>
      <c r="GBG15" s="34"/>
      <c r="GBH15" s="34"/>
      <c r="GBI15" s="34"/>
      <c r="GBJ15" s="34"/>
      <c r="GBK15" s="34"/>
      <c r="GBL15" s="34"/>
      <c r="GBM15" s="34"/>
      <c r="GBN15" s="34"/>
      <c r="GBO15" s="34"/>
      <c r="GBP15" s="34"/>
      <c r="GBQ15" s="34"/>
      <c r="GBR15" s="34"/>
      <c r="GBS15" s="34"/>
      <c r="GBT15" s="34"/>
      <c r="GBU15" s="34"/>
      <c r="GBV15" s="34"/>
      <c r="GBW15" s="34"/>
      <c r="GBX15" s="34"/>
      <c r="GBY15" s="34"/>
      <c r="GBZ15" s="34"/>
      <c r="GCA15" s="34"/>
      <c r="GCB15" s="34"/>
      <c r="GCC15" s="34"/>
      <c r="GCD15" s="34"/>
      <c r="GCE15" s="34"/>
      <c r="GCF15" s="34"/>
      <c r="GCG15" s="34"/>
      <c r="GCH15" s="34"/>
      <c r="GCI15" s="34"/>
      <c r="GCJ15" s="34"/>
      <c r="GCK15" s="34"/>
      <c r="GCL15" s="34"/>
      <c r="GCM15" s="34"/>
      <c r="GCN15" s="34"/>
      <c r="GCO15" s="34"/>
      <c r="GCP15" s="34"/>
      <c r="GCQ15" s="34"/>
      <c r="GCR15" s="34"/>
      <c r="GCS15" s="34"/>
      <c r="GCT15" s="34"/>
      <c r="GCU15" s="34"/>
      <c r="GCV15" s="34"/>
      <c r="GCW15" s="34"/>
      <c r="GCX15" s="34"/>
      <c r="GCY15" s="34"/>
      <c r="GCZ15" s="34"/>
      <c r="GDA15" s="34"/>
      <c r="GDB15" s="34"/>
      <c r="GDC15" s="34"/>
      <c r="GDD15" s="34"/>
      <c r="GDE15" s="34"/>
      <c r="GDF15" s="34"/>
      <c r="GDG15" s="34"/>
      <c r="GDH15" s="34"/>
      <c r="GDI15" s="34"/>
      <c r="GDJ15" s="34"/>
      <c r="GDK15" s="34"/>
      <c r="GDL15" s="34"/>
      <c r="GDM15" s="34"/>
      <c r="GDN15" s="34"/>
      <c r="GDO15" s="34"/>
      <c r="GDP15" s="34"/>
      <c r="GDQ15" s="34"/>
      <c r="GDR15" s="34"/>
      <c r="GDS15" s="34"/>
      <c r="GDT15" s="34"/>
      <c r="GDU15" s="34"/>
      <c r="GDV15" s="34"/>
      <c r="GDW15" s="34"/>
      <c r="GDX15" s="34"/>
      <c r="GDY15" s="34"/>
      <c r="GDZ15" s="34"/>
      <c r="GEA15" s="34"/>
      <c r="GEB15" s="34"/>
      <c r="GEC15" s="34"/>
      <c r="GED15" s="34"/>
      <c r="GEE15" s="34"/>
      <c r="GEF15" s="34"/>
      <c r="GEG15" s="34"/>
      <c r="GEH15" s="34"/>
      <c r="GEI15" s="34"/>
      <c r="GEJ15" s="34"/>
      <c r="GEK15" s="34"/>
      <c r="GEL15" s="34"/>
      <c r="GEM15" s="34"/>
      <c r="GEN15" s="34"/>
      <c r="GEO15" s="34"/>
      <c r="GEP15" s="34"/>
      <c r="GEQ15" s="34"/>
      <c r="GER15" s="34"/>
      <c r="GES15" s="34"/>
      <c r="GET15" s="34"/>
      <c r="GEU15" s="34"/>
      <c r="GEV15" s="34"/>
      <c r="GEW15" s="34"/>
      <c r="GEX15" s="34"/>
      <c r="GEY15" s="34"/>
      <c r="GEZ15" s="34"/>
      <c r="GFA15" s="34"/>
      <c r="GFB15" s="34"/>
      <c r="GFC15" s="34"/>
      <c r="GFD15" s="34"/>
      <c r="GFE15" s="34"/>
      <c r="GFF15" s="34"/>
      <c r="GFG15" s="34"/>
      <c r="GFH15" s="34"/>
      <c r="GFI15" s="34"/>
      <c r="GFJ15" s="34"/>
      <c r="GFK15" s="34"/>
      <c r="GFL15" s="34"/>
      <c r="GFM15" s="34"/>
      <c r="GFN15" s="34"/>
      <c r="GFO15" s="34"/>
      <c r="GFP15" s="34"/>
      <c r="GFQ15" s="34"/>
      <c r="GFR15" s="34"/>
      <c r="GFS15" s="34"/>
      <c r="GFT15" s="34"/>
      <c r="GFU15" s="34"/>
      <c r="GFV15" s="34"/>
      <c r="GFW15" s="34"/>
      <c r="GFX15" s="34"/>
      <c r="GFY15" s="34"/>
      <c r="GFZ15" s="34"/>
      <c r="GGA15" s="34"/>
      <c r="GGB15" s="34"/>
      <c r="GGC15" s="34"/>
      <c r="GGD15" s="34"/>
      <c r="GGE15" s="34"/>
      <c r="GGF15" s="34"/>
      <c r="GGG15" s="34"/>
      <c r="GGH15" s="34"/>
      <c r="GGI15" s="34"/>
      <c r="GGJ15" s="34"/>
      <c r="GGK15" s="34"/>
      <c r="GGL15" s="34"/>
      <c r="GGM15" s="34"/>
      <c r="GGN15" s="34"/>
      <c r="GGO15" s="34"/>
      <c r="GGP15" s="34"/>
      <c r="GGQ15" s="34"/>
      <c r="GGR15" s="34"/>
      <c r="GGS15" s="34"/>
      <c r="GGT15" s="34"/>
      <c r="GGU15" s="34"/>
      <c r="GGV15" s="34"/>
      <c r="GGW15" s="34"/>
      <c r="GGX15" s="34"/>
      <c r="GGY15" s="34"/>
      <c r="GGZ15" s="34"/>
      <c r="GHA15" s="34"/>
      <c r="GHB15" s="34"/>
      <c r="GHC15" s="34"/>
      <c r="GHD15" s="34"/>
      <c r="GHE15" s="34"/>
      <c r="GHF15" s="34"/>
      <c r="GHG15" s="34"/>
      <c r="GHH15" s="34"/>
      <c r="GHI15" s="34"/>
      <c r="GHJ15" s="34"/>
      <c r="GHK15" s="34"/>
      <c r="GHL15" s="34"/>
      <c r="GHM15" s="34"/>
      <c r="GHN15" s="34"/>
      <c r="GHO15" s="34"/>
      <c r="GHP15" s="34"/>
      <c r="GHQ15" s="34"/>
      <c r="GHR15" s="34"/>
      <c r="GHS15" s="34"/>
      <c r="GHT15" s="34"/>
      <c r="GHU15" s="34"/>
      <c r="GHV15" s="34"/>
      <c r="GHW15" s="34"/>
      <c r="GHX15" s="34"/>
      <c r="GHY15" s="34"/>
      <c r="GHZ15" s="34"/>
      <c r="GIA15" s="34"/>
      <c r="GIB15" s="34"/>
      <c r="GIC15" s="34"/>
      <c r="GID15" s="34"/>
      <c r="GIE15" s="34"/>
      <c r="GIF15" s="34"/>
      <c r="GIG15" s="34"/>
      <c r="GIH15" s="34"/>
      <c r="GII15" s="34"/>
      <c r="GIJ15" s="34"/>
      <c r="GIK15" s="34"/>
      <c r="GIL15" s="34"/>
      <c r="GIM15" s="34"/>
      <c r="GIN15" s="34"/>
      <c r="GIO15" s="34"/>
      <c r="GIP15" s="34"/>
      <c r="GIQ15" s="34"/>
      <c r="GIR15" s="34"/>
      <c r="GIS15" s="34"/>
      <c r="GIT15" s="34"/>
      <c r="GIU15" s="34"/>
      <c r="GIV15" s="34"/>
      <c r="GIW15" s="34"/>
      <c r="GIX15" s="34"/>
      <c r="GIY15" s="34"/>
      <c r="GIZ15" s="34"/>
      <c r="GJA15" s="34"/>
      <c r="GJB15" s="34"/>
      <c r="GJC15" s="34"/>
      <c r="GJD15" s="34"/>
      <c r="GJE15" s="34"/>
      <c r="GJF15" s="34"/>
      <c r="GJG15" s="34"/>
      <c r="GJH15" s="34"/>
      <c r="GJI15" s="34"/>
      <c r="GJJ15" s="34"/>
      <c r="GJK15" s="34"/>
      <c r="GJL15" s="34"/>
      <c r="GJM15" s="34"/>
      <c r="GJN15" s="34"/>
      <c r="GJO15" s="34"/>
      <c r="GJP15" s="34"/>
      <c r="GJQ15" s="34"/>
      <c r="GJR15" s="34"/>
      <c r="GJS15" s="34"/>
      <c r="GJT15" s="34"/>
      <c r="GJU15" s="34"/>
      <c r="GJV15" s="34"/>
      <c r="GJW15" s="34"/>
      <c r="GJX15" s="34"/>
      <c r="GJY15" s="34"/>
      <c r="GJZ15" s="34"/>
      <c r="GKA15" s="34"/>
      <c r="GKB15" s="34"/>
      <c r="GKC15" s="34"/>
      <c r="GKD15" s="34"/>
      <c r="GKE15" s="34"/>
      <c r="GKF15" s="34"/>
      <c r="GKG15" s="34"/>
      <c r="GKH15" s="34"/>
      <c r="GKI15" s="34"/>
      <c r="GKJ15" s="34"/>
      <c r="GKK15" s="34"/>
      <c r="GKL15" s="34"/>
      <c r="GKM15" s="34"/>
      <c r="GKN15" s="34"/>
      <c r="GKO15" s="34"/>
      <c r="GKP15" s="34"/>
      <c r="GKQ15" s="34"/>
      <c r="GKR15" s="34"/>
      <c r="GKS15" s="34"/>
      <c r="GKT15" s="34"/>
      <c r="GKU15" s="34"/>
      <c r="GKV15" s="34"/>
      <c r="GKW15" s="34"/>
      <c r="GKX15" s="34"/>
      <c r="GKY15" s="34"/>
      <c r="GKZ15" s="34"/>
      <c r="GLA15" s="34"/>
      <c r="GLB15" s="34"/>
      <c r="GLC15" s="34"/>
      <c r="GLD15" s="34"/>
      <c r="GLE15" s="34"/>
      <c r="GLF15" s="34"/>
      <c r="GLG15" s="34"/>
      <c r="GLH15" s="34"/>
      <c r="GLI15" s="34"/>
      <c r="GLJ15" s="34"/>
      <c r="GLK15" s="34"/>
      <c r="GLL15" s="34"/>
      <c r="GLM15" s="34"/>
      <c r="GLN15" s="34"/>
      <c r="GLO15" s="34"/>
      <c r="GLP15" s="34"/>
      <c r="GLQ15" s="34"/>
      <c r="GLR15" s="34"/>
      <c r="GLS15" s="34"/>
      <c r="GLT15" s="34"/>
      <c r="GLU15" s="34"/>
      <c r="GLV15" s="34"/>
      <c r="GLW15" s="34"/>
      <c r="GLX15" s="34"/>
      <c r="GLY15" s="34"/>
      <c r="GLZ15" s="34"/>
      <c r="GMA15" s="34"/>
      <c r="GMB15" s="34"/>
      <c r="GMC15" s="34"/>
      <c r="GMD15" s="34"/>
      <c r="GME15" s="34"/>
      <c r="GMF15" s="34"/>
      <c r="GMG15" s="34"/>
      <c r="GMH15" s="34"/>
      <c r="GMI15" s="34"/>
      <c r="GMJ15" s="34"/>
      <c r="GMK15" s="34"/>
      <c r="GML15" s="34"/>
      <c r="GMM15" s="34"/>
      <c r="GMN15" s="34"/>
      <c r="GMO15" s="34"/>
      <c r="GMP15" s="34"/>
      <c r="GMQ15" s="34"/>
      <c r="GMR15" s="34"/>
      <c r="GMS15" s="34"/>
      <c r="GMT15" s="34"/>
      <c r="GMU15" s="34"/>
      <c r="GMV15" s="34"/>
      <c r="GMW15" s="34"/>
      <c r="GMX15" s="34"/>
      <c r="GMY15" s="34"/>
      <c r="GMZ15" s="34"/>
      <c r="GNA15" s="34"/>
      <c r="GNB15" s="34"/>
      <c r="GNC15" s="34"/>
      <c r="GND15" s="34"/>
      <c r="GNE15" s="34"/>
      <c r="GNF15" s="34"/>
      <c r="GNG15" s="34"/>
      <c r="GNH15" s="34"/>
      <c r="GNI15" s="34"/>
      <c r="GNJ15" s="34"/>
      <c r="GNK15" s="34"/>
      <c r="GNL15" s="34"/>
      <c r="GNM15" s="34"/>
      <c r="GNN15" s="34"/>
      <c r="GNO15" s="34"/>
      <c r="GNP15" s="34"/>
      <c r="GNQ15" s="34"/>
      <c r="GNR15" s="34"/>
      <c r="GNS15" s="34"/>
      <c r="GNT15" s="34"/>
      <c r="GNU15" s="34"/>
      <c r="GNV15" s="34"/>
      <c r="GNW15" s="34"/>
      <c r="GNX15" s="34"/>
      <c r="GNY15" s="34"/>
      <c r="GNZ15" s="34"/>
      <c r="GOA15" s="34"/>
      <c r="GOB15" s="34"/>
      <c r="GOC15" s="34"/>
      <c r="GOD15" s="34"/>
      <c r="GOE15" s="34"/>
      <c r="GOF15" s="34"/>
      <c r="GOG15" s="34"/>
      <c r="GOH15" s="34"/>
      <c r="GOI15" s="34"/>
      <c r="GOJ15" s="34"/>
      <c r="GOK15" s="34"/>
      <c r="GOL15" s="34"/>
      <c r="GOM15" s="34"/>
      <c r="GON15" s="34"/>
      <c r="GOO15" s="34"/>
      <c r="GOP15" s="34"/>
      <c r="GOQ15" s="34"/>
      <c r="GOR15" s="34"/>
      <c r="GOS15" s="34"/>
      <c r="GOT15" s="34"/>
      <c r="GOU15" s="34"/>
      <c r="GOV15" s="34"/>
      <c r="GOW15" s="34"/>
      <c r="GOX15" s="34"/>
      <c r="GOY15" s="34"/>
      <c r="GOZ15" s="34"/>
      <c r="GPA15" s="34"/>
      <c r="GPB15" s="34"/>
      <c r="GPC15" s="34"/>
      <c r="GPD15" s="34"/>
      <c r="GPE15" s="34"/>
      <c r="GPF15" s="34"/>
      <c r="GPG15" s="34"/>
      <c r="GPH15" s="34"/>
      <c r="GPI15" s="34"/>
      <c r="GPJ15" s="34"/>
      <c r="GPK15" s="34"/>
      <c r="GPL15" s="34"/>
      <c r="GPM15" s="34"/>
      <c r="GPN15" s="34"/>
      <c r="GPO15" s="34"/>
      <c r="GPP15" s="34"/>
      <c r="GPQ15" s="34"/>
      <c r="GPR15" s="34"/>
      <c r="GPS15" s="34"/>
      <c r="GPT15" s="34"/>
      <c r="GPU15" s="34"/>
      <c r="GPV15" s="34"/>
      <c r="GPW15" s="34"/>
      <c r="GPX15" s="34"/>
      <c r="GPY15" s="34"/>
      <c r="GPZ15" s="34"/>
      <c r="GQA15" s="34"/>
      <c r="GQB15" s="34"/>
      <c r="GQC15" s="34"/>
      <c r="GQD15" s="34"/>
      <c r="GQE15" s="34"/>
      <c r="GQF15" s="34"/>
      <c r="GQG15" s="34"/>
      <c r="GQH15" s="34"/>
      <c r="GQI15" s="34"/>
      <c r="GQJ15" s="34"/>
      <c r="GQK15" s="34"/>
      <c r="GQL15" s="34"/>
      <c r="GQM15" s="34"/>
      <c r="GQN15" s="34"/>
      <c r="GQO15" s="34"/>
      <c r="GQP15" s="34"/>
      <c r="GQQ15" s="34"/>
      <c r="GQR15" s="34"/>
      <c r="GQS15" s="34"/>
      <c r="GQT15" s="34"/>
      <c r="GQU15" s="34"/>
      <c r="GQV15" s="34"/>
      <c r="GQW15" s="34"/>
      <c r="GQX15" s="34"/>
      <c r="GQY15" s="34"/>
      <c r="GQZ15" s="34"/>
      <c r="GRA15" s="34"/>
      <c r="GRB15" s="34"/>
      <c r="GRC15" s="34"/>
      <c r="GRD15" s="34"/>
      <c r="GRE15" s="34"/>
      <c r="GRF15" s="34"/>
      <c r="GRG15" s="34"/>
      <c r="GRH15" s="34"/>
      <c r="GRI15" s="34"/>
      <c r="GRJ15" s="34"/>
      <c r="GRK15" s="34"/>
      <c r="GRL15" s="34"/>
      <c r="GRM15" s="34"/>
      <c r="GRN15" s="34"/>
      <c r="GRO15" s="34"/>
      <c r="GRP15" s="34"/>
      <c r="GRQ15" s="34"/>
      <c r="GRR15" s="34"/>
      <c r="GRS15" s="34"/>
      <c r="GRT15" s="34"/>
      <c r="GRU15" s="34"/>
      <c r="GRV15" s="34"/>
      <c r="GRW15" s="34"/>
      <c r="GRX15" s="34"/>
      <c r="GRY15" s="34"/>
      <c r="GRZ15" s="34"/>
      <c r="GSA15" s="34"/>
      <c r="GSB15" s="34"/>
      <c r="GSC15" s="34"/>
      <c r="GSD15" s="34"/>
      <c r="GSE15" s="34"/>
      <c r="GSF15" s="34"/>
      <c r="GSG15" s="34"/>
      <c r="GSH15" s="34"/>
      <c r="GSI15" s="34"/>
      <c r="GSJ15" s="34"/>
      <c r="GSK15" s="34"/>
      <c r="GSL15" s="34"/>
      <c r="GSM15" s="34"/>
      <c r="GSN15" s="34"/>
      <c r="GSO15" s="34"/>
      <c r="GSP15" s="34"/>
      <c r="GSQ15" s="34"/>
      <c r="GSR15" s="34"/>
      <c r="GSS15" s="34"/>
      <c r="GST15" s="34"/>
      <c r="GSU15" s="34"/>
      <c r="GSV15" s="34"/>
      <c r="GSW15" s="34"/>
      <c r="GSX15" s="34"/>
      <c r="GSY15" s="34"/>
      <c r="GSZ15" s="34"/>
      <c r="GTA15" s="34"/>
      <c r="GTB15" s="34"/>
      <c r="GTC15" s="34"/>
      <c r="GTD15" s="34"/>
      <c r="GTE15" s="34"/>
      <c r="GTF15" s="34"/>
      <c r="GTG15" s="34"/>
      <c r="GTH15" s="34"/>
      <c r="GTI15" s="34"/>
      <c r="GTJ15" s="34"/>
      <c r="GTK15" s="34"/>
      <c r="GTL15" s="34"/>
      <c r="GTM15" s="34"/>
      <c r="GTN15" s="34"/>
      <c r="GTO15" s="34"/>
      <c r="GTP15" s="34"/>
      <c r="GTQ15" s="34"/>
      <c r="GTR15" s="34"/>
      <c r="GTS15" s="34"/>
      <c r="GTT15" s="34"/>
      <c r="GTU15" s="34"/>
      <c r="GTV15" s="34"/>
      <c r="GTW15" s="34"/>
      <c r="GTX15" s="34"/>
      <c r="GTY15" s="34"/>
      <c r="GTZ15" s="34"/>
      <c r="GUA15" s="34"/>
      <c r="GUB15" s="34"/>
      <c r="GUC15" s="34"/>
      <c r="GUD15" s="34"/>
      <c r="GUE15" s="34"/>
      <c r="GUF15" s="34"/>
      <c r="GUG15" s="34"/>
      <c r="GUH15" s="34"/>
      <c r="GUI15" s="34"/>
      <c r="GUJ15" s="34"/>
      <c r="GUK15" s="34"/>
      <c r="GUL15" s="34"/>
      <c r="GUM15" s="34"/>
      <c r="GUN15" s="34"/>
      <c r="GUO15" s="34"/>
      <c r="GUP15" s="34"/>
      <c r="GUQ15" s="34"/>
      <c r="GUR15" s="34"/>
      <c r="GUS15" s="34"/>
      <c r="GUT15" s="34"/>
      <c r="GUU15" s="34"/>
      <c r="GUV15" s="34"/>
      <c r="GUW15" s="34"/>
      <c r="GUX15" s="34"/>
      <c r="GUY15" s="34"/>
      <c r="GUZ15" s="34"/>
      <c r="GVA15" s="34"/>
      <c r="GVB15" s="34"/>
      <c r="GVC15" s="34"/>
      <c r="GVD15" s="34"/>
      <c r="GVE15" s="34"/>
      <c r="GVF15" s="34"/>
      <c r="GVG15" s="34"/>
      <c r="GVH15" s="34"/>
      <c r="GVI15" s="34"/>
      <c r="GVJ15" s="34"/>
      <c r="GVK15" s="34"/>
      <c r="GVL15" s="34"/>
      <c r="GVM15" s="34"/>
      <c r="GVN15" s="34"/>
      <c r="GVO15" s="34"/>
      <c r="GVP15" s="34"/>
      <c r="GVQ15" s="34"/>
      <c r="GVR15" s="34"/>
      <c r="GVS15" s="34"/>
      <c r="GVT15" s="34"/>
      <c r="GVU15" s="34"/>
      <c r="GVV15" s="34"/>
      <c r="GVW15" s="34"/>
      <c r="GVX15" s="34"/>
      <c r="GVY15" s="34"/>
      <c r="GVZ15" s="34"/>
      <c r="GWA15" s="34"/>
      <c r="GWB15" s="34"/>
      <c r="GWC15" s="34"/>
      <c r="GWD15" s="34"/>
      <c r="GWE15" s="34"/>
      <c r="GWF15" s="34"/>
      <c r="GWG15" s="34"/>
      <c r="GWH15" s="34"/>
      <c r="GWI15" s="34"/>
      <c r="GWJ15" s="34"/>
      <c r="GWK15" s="34"/>
      <c r="GWL15" s="34"/>
      <c r="GWM15" s="34"/>
      <c r="GWN15" s="34"/>
      <c r="GWO15" s="34"/>
      <c r="GWP15" s="34"/>
      <c r="GWQ15" s="34"/>
      <c r="GWR15" s="34"/>
      <c r="GWS15" s="34"/>
      <c r="GWT15" s="34"/>
      <c r="GWU15" s="34"/>
      <c r="GWV15" s="34"/>
      <c r="GWW15" s="34"/>
      <c r="GWX15" s="34"/>
      <c r="GWY15" s="34"/>
      <c r="GWZ15" s="34"/>
      <c r="GXA15" s="34"/>
      <c r="GXB15" s="34"/>
      <c r="GXC15" s="34"/>
      <c r="GXD15" s="34"/>
      <c r="GXE15" s="34"/>
      <c r="GXF15" s="34"/>
      <c r="GXG15" s="34"/>
      <c r="GXH15" s="34"/>
      <c r="GXI15" s="34"/>
      <c r="GXJ15" s="34"/>
      <c r="GXK15" s="34"/>
      <c r="GXL15" s="34"/>
      <c r="GXM15" s="34"/>
      <c r="GXN15" s="34"/>
      <c r="GXO15" s="34"/>
      <c r="GXP15" s="34"/>
      <c r="GXQ15" s="34"/>
      <c r="GXR15" s="34"/>
      <c r="GXS15" s="34"/>
      <c r="GXT15" s="34"/>
      <c r="GXU15" s="34"/>
      <c r="GXV15" s="34"/>
      <c r="GXW15" s="34"/>
      <c r="GXX15" s="34"/>
      <c r="GXY15" s="34"/>
      <c r="GXZ15" s="34"/>
      <c r="GYA15" s="34"/>
      <c r="GYB15" s="34"/>
      <c r="GYC15" s="34"/>
      <c r="GYD15" s="34"/>
      <c r="GYE15" s="34"/>
      <c r="GYF15" s="34"/>
      <c r="GYG15" s="34"/>
      <c r="GYH15" s="34"/>
      <c r="GYI15" s="34"/>
      <c r="GYJ15" s="34"/>
      <c r="GYK15" s="34"/>
      <c r="GYL15" s="34"/>
      <c r="GYM15" s="34"/>
      <c r="GYN15" s="34"/>
      <c r="GYO15" s="34"/>
      <c r="GYP15" s="34"/>
      <c r="GYQ15" s="34"/>
      <c r="GYR15" s="34"/>
      <c r="GYS15" s="34"/>
      <c r="GYT15" s="34"/>
      <c r="GYU15" s="34"/>
      <c r="GYV15" s="34"/>
      <c r="GYW15" s="34"/>
      <c r="GYX15" s="34"/>
      <c r="GYY15" s="34"/>
      <c r="GYZ15" s="34"/>
      <c r="GZA15" s="34"/>
      <c r="GZB15" s="34"/>
      <c r="GZC15" s="34"/>
      <c r="GZD15" s="34"/>
      <c r="GZE15" s="34"/>
      <c r="GZF15" s="34"/>
      <c r="GZG15" s="34"/>
      <c r="GZH15" s="34"/>
      <c r="GZI15" s="34"/>
      <c r="GZJ15" s="34"/>
      <c r="GZK15" s="34"/>
      <c r="GZL15" s="34"/>
      <c r="GZM15" s="34"/>
      <c r="GZN15" s="34"/>
      <c r="GZO15" s="34"/>
      <c r="GZP15" s="34"/>
      <c r="GZQ15" s="34"/>
      <c r="GZR15" s="34"/>
      <c r="GZS15" s="34"/>
      <c r="GZT15" s="34"/>
      <c r="GZU15" s="34"/>
      <c r="GZV15" s="34"/>
      <c r="GZW15" s="34"/>
      <c r="GZX15" s="34"/>
      <c r="GZY15" s="34"/>
      <c r="GZZ15" s="34"/>
      <c r="HAA15" s="34"/>
      <c r="HAB15" s="34"/>
      <c r="HAC15" s="34"/>
      <c r="HAD15" s="34"/>
      <c r="HAE15" s="34"/>
      <c r="HAF15" s="34"/>
      <c r="HAG15" s="34"/>
      <c r="HAH15" s="34"/>
      <c r="HAI15" s="34"/>
      <c r="HAJ15" s="34"/>
      <c r="HAK15" s="34"/>
      <c r="HAL15" s="34"/>
      <c r="HAM15" s="34"/>
      <c r="HAN15" s="34"/>
      <c r="HAO15" s="34"/>
      <c r="HAP15" s="34"/>
      <c r="HAQ15" s="34"/>
      <c r="HAR15" s="34"/>
      <c r="HAS15" s="34"/>
      <c r="HAT15" s="34"/>
      <c r="HAU15" s="34"/>
      <c r="HAV15" s="34"/>
      <c r="HAW15" s="34"/>
      <c r="HAX15" s="34"/>
      <c r="HAY15" s="34"/>
      <c r="HAZ15" s="34"/>
      <c r="HBA15" s="34"/>
      <c r="HBB15" s="34"/>
      <c r="HBC15" s="34"/>
      <c r="HBD15" s="34"/>
      <c r="HBE15" s="34"/>
      <c r="HBF15" s="34"/>
      <c r="HBG15" s="34"/>
      <c r="HBH15" s="34"/>
      <c r="HBI15" s="34"/>
      <c r="HBJ15" s="34"/>
      <c r="HBK15" s="34"/>
      <c r="HBL15" s="34"/>
      <c r="HBM15" s="34"/>
      <c r="HBN15" s="34"/>
      <c r="HBO15" s="34"/>
      <c r="HBP15" s="34"/>
      <c r="HBQ15" s="34"/>
      <c r="HBR15" s="34"/>
      <c r="HBS15" s="34"/>
      <c r="HBT15" s="34"/>
      <c r="HBU15" s="34"/>
      <c r="HBV15" s="34"/>
      <c r="HBW15" s="34"/>
      <c r="HBX15" s="34"/>
      <c r="HBY15" s="34"/>
      <c r="HBZ15" s="34"/>
      <c r="HCA15" s="34"/>
      <c r="HCB15" s="34"/>
      <c r="HCC15" s="34"/>
      <c r="HCD15" s="34"/>
      <c r="HCE15" s="34"/>
      <c r="HCF15" s="34"/>
      <c r="HCG15" s="34"/>
      <c r="HCH15" s="34"/>
      <c r="HCI15" s="34"/>
      <c r="HCJ15" s="34"/>
      <c r="HCK15" s="34"/>
      <c r="HCL15" s="34"/>
      <c r="HCM15" s="34"/>
      <c r="HCN15" s="34"/>
      <c r="HCO15" s="34"/>
      <c r="HCP15" s="34"/>
      <c r="HCQ15" s="34"/>
      <c r="HCR15" s="34"/>
      <c r="HCS15" s="34"/>
      <c r="HCT15" s="34"/>
      <c r="HCU15" s="34"/>
      <c r="HCV15" s="34"/>
      <c r="HCW15" s="34"/>
      <c r="HCX15" s="34"/>
      <c r="HCY15" s="34"/>
      <c r="HCZ15" s="34"/>
      <c r="HDA15" s="34"/>
      <c r="HDB15" s="34"/>
      <c r="HDC15" s="34"/>
      <c r="HDD15" s="34"/>
      <c r="HDE15" s="34"/>
      <c r="HDF15" s="34"/>
      <c r="HDG15" s="34"/>
      <c r="HDH15" s="34"/>
      <c r="HDI15" s="34"/>
      <c r="HDJ15" s="34"/>
      <c r="HDK15" s="34"/>
      <c r="HDL15" s="34"/>
      <c r="HDM15" s="34"/>
      <c r="HDN15" s="34"/>
      <c r="HDO15" s="34"/>
      <c r="HDP15" s="34"/>
      <c r="HDQ15" s="34"/>
      <c r="HDR15" s="34"/>
      <c r="HDS15" s="34"/>
      <c r="HDT15" s="34"/>
      <c r="HDU15" s="34"/>
      <c r="HDV15" s="34"/>
      <c r="HDW15" s="34"/>
      <c r="HDX15" s="34"/>
      <c r="HDY15" s="34"/>
      <c r="HDZ15" s="34"/>
      <c r="HEA15" s="34"/>
      <c r="HEB15" s="34"/>
      <c r="HEC15" s="34"/>
      <c r="HED15" s="34"/>
      <c r="HEE15" s="34"/>
      <c r="HEF15" s="34"/>
      <c r="HEG15" s="34"/>
      <c r="HEH15" s="34"/>
      <c r="HEI15" s="34"/>
      <c r="HEJ15" s="34"/>
      <c r="HEK15" s="34"/>
      <c r="HEL15" s="34"/>
      <c r="HEM15" s="34"/>
      <c r="HEN15" s="34"/>
      <c r="HEO15" s="34"/>
      <c r="HEP15" s="34"/>
      <c r="HEQ15" s="34"/>
      <c r="HER15" s="34"/>
      <c r="HES15" s="34"/>
      <c r="HET15" s="34"/>
      <c r="HEU15" s="34"/>
      <c r="HEV15" s="34"/>
      <c r="HEW15" s="34"/>
      <c r="HEX15" s="34"/>
      <c r="HEY15" s="34"/>
      <c r="HEZ15" s="34"/>
      <c r="HFA15" s="34"/>
      <c r="HFB15" s="34"/>
      <c r="HFC15" s="34"/>
      <c r="HFD15" s="34"/>
      <c r="HFE15" s="34"/>
      <c r="HFF15" s="34"/>
      <c r="HFG15" s="34"/>
      <c r="HFH15" s="34"/>
      <c r="HFI15" s="34"/>
      <c r="HFJ15" s="34"/>
      <c r="HFK15" s="34"/>
      <c r="HFL15" s="34"/>
      <c r="HFM15" s="34"/>
      <c r="HFN15" s="34"/>
      <c r="HFO15" s="34"/>
      <c r="HFP15" s="34"/>
      <c r="HFQ15" s="34"/>
      <c r="HFR15" s="34"/>
      <c r="HFS15" s="34"/>
      <c r="HFT15" s="34"/>
      <c r="HFU15" s="34"/>
      <c r="HFV15" s="34"/>
      <c r="HFW15" s="34"/>
      <c r="HFX15" s="34"/>
      <c r="HFY15" s="34"/>
      <c r="HFZ15" s="34"/>
      <c r="HGA15" s="34"/>
      <c r="HGB15" s="34"/>
      <c r="HGC15" s="34"/>
      <c r="HGD15" s="34"/>
      <c r="HGE15" s="34"/>
      <c r="HGF15" s="34"/>
      <c r="HGG15" s="34"/>
      <c r="HGH15" s="34"/>
      <c r="HGI15" s="34"/>
      <c r="HGJ15" s="34"/>
      <c r="HGK15" s="34"/>
      <c r="HGL15" s="34"/>
      <c r="HGM15" s="34"/>
      <c r="HGN15" s="34"/>
      <c r="HGO15" s="34"/>
      <c r="HGP15" s="34"/>
      <c r="HGQ15" s="34"/>
      <c r="HGR15" s="34"/>
      <c r="HGS15" s="34"/>
      <c r="HGT15" s="34"/>
      <c r="HGU15" s="34"/>
      <c r="HGV15" s="34"/>
      <c r="HGW15" s="34"/>
      <c r="HGX15" s="34"/>
      <c r="HGY15" s="34"/>
      <c r="HGZ15" s="34"/>
      <c r="HHA15" s="34"/>
      <c r="HHB15" s="34"/>
      <c r="HHC15" s="34"/>
      <c r="HHD15" s="34"/>
      <c r="HHE15" s="34"/>
      <c r="HHF15" s="34"/>
      <c r="HHG15" s="34"/>
      <c r="HHH15" s="34"/>
      <c r="HHI15" s="34"/>
      <c r="HHJ15" s="34"/>
      <c r="HHK15" s="34"/>
      <c r="HHL15" s="34"/>
      <c r="HHM15" s="34"/>
      <c r="HHN15" s="34"/>
      <c r="HHO15" s="34"/>
      <c r="HHP15" s="34"/>
      <c r="HHQ15" s="34"/>
      <c r="HHR15" s="34"/>
      <c r="HHS15" s="34"/>
      <c r="HHT15" s="34"/>
      <c r="HHU15" s="34"/>
      <c r="HHV15" s="34"/>
      <c r="HHW15" s="34"/>
      <c r="HHX15" s="34"/>
      <c r="HHY15" s="34"/>
      <c r="HHZ15" s="34"/>
      <c r="HIA15" s="34"/>
      <c r="HIB15" s="34"/>
      <c r="HIC15" s="34"/>
      <c r="HID15" s="34"/>
      <c r="HIE15" s="34"/>
      <c r="HIF15" s="34"/>
      <c r="HIG15" s="34"/>
      <c r="HIH15" s="34"/>
      <c r="HII15" s="34"/>
      <c r="HIJ15" s="34"/>
      <c r="HIK15" s="34"/>
      <c r="HIL15" s="34"/>
      <c r="HIM15" s="34"/>
      <c r="HIN15" s="34"/>
      <c r="HIO15" s="34"/>
      <c r="HIP15" s="34"/>
      <c r="HIQ15" s="34"/>
      <c r="HIR15" s="34"/>
      <c r="HIS15" s="34"/>
      <c r="HIT15" s="34"/>
      <c r="HIU15" s="34"/>
      <c r="HIV15" s="34"/>
      <c r="HIW15" s="34"/>
      <c r="HIX15" s="34"/>
      <c r="HIY15" s="34"/>
      <c r="HIZ15" s="34"/>
      <c r="HJA15" s="34"/>
      <c r="HJB15" s="34"/>
      <c r="HJC15" s="34"/>
      <c r="HJD15" s="34"/>
      <c r="HJE15" s="34"/>
      <c r="HJF15" s="34"/>
      <c r="HJG15" s="34"/>
      <c r="HJH15" s="34"/>
      <c r="HJI15" s="34"/>
      <c r="HJJ15" s="34"/>
      <c r="HJK15" s="34"/>
      <c r="HJL15" s="34"/>
      <c r="HJM15" s="34"/>
      <c r="HJN15" s="34"/>
      <c r="HJO15" s="34"/>
      <c r="HJP15" s="34"/>
      <c r="HJQ15" s="34"/>
      <c r="HJR15" s="34"/>
      <c r="HJS15" s="34"/>
      <c r="HJT15" s="34"/>
      <c r="HJU15" s="34"/>
      <c r="HJV15" s="34"/>
      <c r="HJW15" s="34"/>
      <c r="HJX15" s="34"/>
      <c r="HJY15" s="34"/>
      <c r="HJZ15" s="34"/>
      <c r="HKA15" s="34"/>
      <c r="HKB15" s="34"/>
      <c r="HKC15" s="34"/>
      <c r="HKD15" s="34"/>
      <c r="HKE15" s="34"/>
      <c r="HKF15" s="34"/>
      <c r="HKG15" s="34"/>
      <c r="HKH15" s="34"/>
      <c r="HKI15" s="34"/>
      <c r="HKJ15" s="34"/>
      <c r="HKK15" s="34"/>
      <c r="HKL15" s="34"/>
      <c r="HKM15" s="34"/>
      <c r="HKN15" s="34"/>
      <c r="HKO15" s="34"/>
      <c r="HKP15" s="34"/>
      <c r="HKQ15" s="34"/>
      <c r="HKR15" s="34"/>
      <c r="HKS15" s="34"/>
      <c r="HKT15" s="34"/>
      <c r="HKU15" s="34"/>
      <c r="HKV15" s="34"/>
      <c r="HKW15" s="34"/>
      <c r="HKX15" s="34"/>
      <c r="HKY15" s="34"/>
      <c r="HKZ15" s="34"/>
      <c r="HLA15" s="34"/>
      <c r="HLB15" s="34"/>
      <c r="HLC15" s="34"/>
      <c r="HLD15" s="34"/>
      <c r="HLE15" s="34"/>
      <c r="HLF15" s="34"/>
      <c r="HLG15" s="34"/>
      <c r="HLH15" s="34"/>
      <c r="HLI15" s="34"/>
      <c r="HLJ15" s="34"/>
      <c r="HLK15" s="34"/>
      <c r="HLL15" s="34"/>
      <c r="HLM15" s="34"/>
      <c r="HLN15" s="34"/>
      <c r="HLO15" s="34"/>
      <c r="HLP15" s="34"/>
      <c r="HLQ15" s="34"/>
      <c r="HLR15" s="34"/>
      <c r="HLS15" s="34"/>
      <c r="HLT15" s="34"/>
      <c r="HLU15" s="34"/>
      <c r="HLV15" s="34"/>
      <c r="HLW15" s="34"/>
      <c r="HLX15" s="34"/>
      <c r="HLY15" s="34"/>
      <c r="HLZ15" s="34"/>
      <c r="HMA15" s="34"/>
      <c r="HMB15" s="34"/>
      <c r="HMC15" s="34"/>
      <c r="HMD15" s="34"/>
      <c r="HME15" s="34"/>
      <c r="HMF15" s="34"/>
      <c r="HMG15" s="34"/>
      <c r="HMH15" s="34"/>
      <c r="HMI15" s="34"/>
      <c r="HMJ15" s="34"/>
      <c r="HMK15" s="34"/>
      <c r="HML15" s="34"/>
      <c r="HMM15" s="34"/>
      <c r="HMN15" s="34"/>
      <c r="HMO15" s="34"/>
      <c r="HMP15" s="34"/>
      <c r="HMQ15" s="34"/>
      <c r="HMR15" s="34"/>
      <c r="HMS15" s="34"/>
      <c r="HMT15" s="34"/>
      <c r="HMU15" s="34"/>
      <c r="HMV15" s="34"/>
      <c r="HMW15" s="34"/>
      <c r="HMX15" s="34"/>
      <c r="HMY15" s="34"/>
      <c r="HMZ15" s="34"/>
      <c r="HNA15" s="34"/>
      <c r="HNB15" s="34"/>
      <c r="HNC15" s="34"/>
      <c r="HND15" s="34"/>
      <c r="HNE15" s="34"/>
      <c r="HNF15" s="34"/>
      <c r="HNG15" s="34"/>
      <c r="HNH15" s="34"/>
      <c r="HNI15" s="34"/>
      <c r="HNJ15" s="34"/>
      <c r="HNK15" s="34"/>
      <c r="HNL15" s="34"/>
      <c r="HNM15" s="34"/>
      <c r="HNN15" s="34"/>
      <c r="HNO15" s="34"/>
      <c r="HNP15" s="34"/>
      <c r="HNQ15" s="34"/>
      <c r="HNR15" s="34"/>
      <c r="HNS15" s="34"/>
      <c r="HNT15" s="34"/>
      <c r="HNU15" s="34"/>
      <c r="HNV15" s="34"/>
      <c r="HNW15" s="34"/>
      <c r="HNX15" s="34"/>
      <c r="HNY15" s="34"/>
      <c r="HNZ15" s="34"/>
      <c r="HOA15" s="34"/>
      <c r="HOB15" s="34"/>
      <c r="HOC15" s="34"/>
      <c r="HOD15" s="34"/>
      <c r="HOE15" s="34"/>
      <c r="HOF15" s="34"/>
      <c r="HOG15" s="34"/>
      <c r="HOH15" s="34"/>
      <c r="HOI15" s="34"/>
      <c r="HOJ15" s="34"/>
      <c r="HOK15" s="34"/>
      <c r="HOL15" s="34"/>
      <c r="HOM15" s="34"/>
      <c r="HON15" s="34"/>
      <c r="HOO15" s="34"/>
      <c r="HOP15" s="34"/>
      <c r="HOQ15" s="34"/>
      <c r="HOR15" s="34"/>
      <c r="HOS15" s="34"/>
      <c r="HOT15" s="34"/>
      <c r="HOU15" s="34"/>
      <c r="HOV15" s="34"/>
      <c r="HOW15" s="34"/>
      <c r="HOX15" s="34"/>
      <c r="HOY15" s="34"/>
      <c r="HOZ15" s="34"/>
      <c r="HPA15" s="34"/>
      <c r="HPB15" s="34"/>
      <c r="HPC15" s="34"/>
      <c r="HPD15" s="34"/>
      <c r="HPE15" s="34"/>
      <c r="HPF15" s="34"/>
      <c r="HPG15" s="34"/>
      <c r="HPH15" s="34"/>
      <c r="HPI15" s="34"/>
      <c r="HPJ15" s="34"/>
      <c r="HPK15" s="34"/>
      <c r="HPL15" s="34"/>
      <c r="HPM15" s="34"/>
      <c r="HPN15" s="34"/>
      <c r="HPO15" s="34"/>
      <c r="HPP15" s="34"/>
      <c r="HPQ15" s="34"/>
      <c r="HPR15" s="34"/>
      <c r="HPS15" s="34"/>
      <c r="HPT15" s="34"/>
      <c r="HPU15" s="34"/>
      <c r="HPV15" s="34"/>
      <c r="HPW15" s="34"/>
      <c r="HPX15" s="34"/>
      <c r="HPY15" s="34"/>
      <c r="HPZ15" s="34"/>
      <c r="HQA15" s="34"/>
      <c r="HQB15" s="34"/>
      <c r="HQC15" s="34"/>
      <c r="HQD15" s="34"/>
      <c r="HQE15" s="34"/>
      <c r="HQF15" s="34"/>
      <c r="HQG15" s="34"/>
      <c r="HQH15" s="34"/>
      <c r="HQI15" s="34"/>
      <c r="HQJ15" s="34"/>
      <c r="HQK15" s="34"/>
      <c r="HQL15" s="34"/>
      <c r="HQM15" s="34"/>
      <c r="HQN15" s="34"/>
      <c r="HQO15" s="34"/>
      <c r="HQP15" s="34"/>
      <c r="HQQ15" s="34"/>
      <c r="HQR15" s="34"/>
      <c r="HQS15" s="34"/>
      <c r="HQT15" s="34"/>
      <c r="HQU15" s="34"/>
      <c r="HQV15" s="34"/>
      <c r="HQW15" s="34"/>
      <c r="HQX15" s="34"/>
      <c r="HQY15" s="34"/>
      <c r="HQZ15" s="34"/>
      <c r="HRA15" s="34"/>
      <c r="HRB15" s="34"/>
      <c r="HRC15" s="34"/>
      <c r="HRD15" s="34"/>
      <c r="HRE15" s="34"/>
      <c r="HRF15" s="34"/>
      <c r="HRG15" s="34"/>
      <c r="HRH15" s="34"/>
      <c r="HRI15" s="34"/>
      <c r="HRJ15" s="34"/>
      <c r="HRK15" s="34"/>
      <c r="HRL15" s="34"/>
      <c r="HRM15" s="34"/>
      <c r="HRN15" s="34"/>
      <c r="HRO15" s="34"/>
      <c r="HRP15" s="34"/>
      <c r="HRQ15" s="34"/>
      <c r="HRR15" s="34"/>
      <c r="HRS15" s="34"/>
      <c r="HRT15" s="34"/>
      <c r="HRU15" s="34"/>
      <c r="HRV15" s="34"/>
      <c r="HRW15" s="34"/>
      <c r="HRX15" s="34"/>
      <c r="HRY15" s="34"/>
      <c r="HRZ15" s="34"/>
      <c r="HSA15" s="34"/>
      <c r="HSB15" s="34"/>
      <c r="HSC15" s="34"/>
      <c r="HSD15" s="34"/>
      <c r="HSE15" s="34"/>
      <c r="HSF15" s="34"/>
      <c r="HSG15" s="34"/>
      <c r="HSH15" s="34"/>
      <c r="HSI15" s="34"/>
      <c r="HSJ15" s="34"/>
      <c r="HSK15" s="34"/>
      <c r="HSL15" s="34"/>
      <c r="HSM15" s="34"/>
      <c r="HSN15" s="34"/>
      <c r="HSO15" s="34"/>
      <c r="HSP15" s="34"/>
      <c r="HSQ15" s="34"/>
      <c r="HSR15" s="34"/>
      <c r="HSS15" s="34"/>
      <c r="HST15" s="34"/>
      <c r="HSU15" s="34"/>
      <c r="HSV15" s="34"/>
      <c r="HSW15" s="34"/>
      <c r="HSX15" s="34"/>
      <c r="HSY15" s="34"/>
      <c r="HSZ15" s="34"/>
      <c r="HTA15" s="34"/>
      <c r="HTB15" s="34"/>
      <c r="HTC15" s="34"/>
      <c r="HTD15" s="34"/>
      <c r="HTE15" s="34"/>
      <c r="HTF15" s="34"/>
      <c r="HTG15" s="34"/>
      <c r="HTH15" s="34"/>
      <c r="HTI15" s="34"/>
      <c r="HTJ15" s="34"/>
      <c r="HTK15" s="34"/>
      <c r="HTL15" s="34"/>
      <c r="HTM15" s="34"/>
      <c r="HTN15" s="34"/>
      <c r="HTO15" s="34"/>
      <c r="HTP15" s="34"/>
      <c r="HTQ15" s="34"/>
      <c r="HTR15" s="34"/>
      <c r="HTS15" s="34"/>
      <c r="HTT15" s="34"/>
      <c r="HTU15" s="34"/>
      <c r="HTV15" s="34"/>
      <c r="HTW15" s="34"/>
      <c r="HTX15" s="34"/>
      <c r="HTY15" s="34"/>
      <c r="HTZ15" s="34"/>
      <c r="HUA15" s="34"/>
      <c r="HUB15" s="34"/>
      <c r="HUC15" s="34"/>
      <c r="HUD15" s="34"/>
      <c r="HUE15" s="34"/>
      <c r="HUF15" s="34"/>
      <c r="HUG15" s="34"/>
      <c r="HUH15" s="34"/>
      <c r="HUI15" s="34"/>
      <c r="HUJ15" s="34"/>
      <c r="HUK15" s="34"/>
      <c r="HUL15" s="34"/>
      <c r="HUM15" s="34"/>
      <c r="HUN15" s="34"/>
      <c r="HUO15" s="34"/>
      <c r="HUP15" s="34"/>
      <c r="HUQ15" s="34"/>
      <c r="HUR15" s="34"/>
      <c r="HUS15" s="34"/>
      <c r="HUT15" s="34"/>
      <c r="HUU15" s="34"/>
      <c r="HUV15" s="34"/>
      <c r="HUW15" s="34"/>
      <c r="HUX15" s="34"/>
      <c r="HUY15" s="34"/>
      <c r="HUZ15" s="34"/>
      <c r="HVA15" s="34"/>
      <c r="HVB15" s="34"/>
      <c r="HVC15" s="34"/>
      <c r="HVD15" s="34"/>
      <c r="HVE15" s="34"/>
      <c r="HVF15" s="34"/>
      <c r="HVG15" s="34"/>
      <c r="HVH15" s="34"/>
      <c r="HVI15" s="34"/>
      <c r="HVJ15" s="34"/>
      <c r="HVK15" s="34"/>
      <c r="HVL15" s="34"/>
      <c r="HVM15" s="34"/>
      <c r="HVN15" s="34"/>
      <c r="HVO15" s="34"/>
      <c r="HVP15" s="34"/>
      <c r="HVQ15" s="34"/>
      <c r="HVR15" s="34"/>
      <c r="HVS15" s="34"/>
      <c r="HVT15" s="34"/>
      <c r="HVU15" s="34"/>
      <c r="HVV15" s="34"/>
      <c r="HVW15" s="34"/>
      <c r="HVX15" s="34"/>
      <c r="HVY15" s="34"/>
      <c r="HVZ15" s="34"/>
      <c r="HWA15" s="34"/>
      <c r="HWB15" s="34"/>
      <c r="HWC15" s="34"/>
      <c r="HWD15" s="34"/>
      <c r="HWE15" s="34"/>
      <c r="HWF15" s="34"/>
      <c r="HWG15" s="34"/>
      <c r="HWH15" s="34"/>
      <c r="HWI15" s="34"/>
      <c r="HWJ15" s="34"/>
      <c r="HWK15" s="34"/>
      <c r="HWL15" s="34"/>
      <c r="HWM15" s="34"/>
      <c r="HWN15" s="34"/>
      <c r="HWO15" s="34"/>
      <c r="HWP15" s="34"/>
      <c r="HWQ15" s="34"/>
      <c r="HWR15" s="34"/>
      <c r="HWS15" s="34"/>
      <c r="HWT15" s="34"/>
      <c r="HWU15" s="34"/>
      <c r="HWV15" s="34"/>
      <c r="HWW15" s="34"/>
      <c r="HWX15" s="34"/>
      <c r="HWY15" s="34"/>
      <c r="HWZ15" s="34"/>
      <c r="HXA15" s="34"/>
      <c r="HXB15" s="34"/>
      <c r="HXC15" s="34"/>
      <c r="HXD15" s="34"/>
      <c r="HXE15" s="34"/>
      <c r="HXF15" s="34"/>
      <c r="HXG15" s="34"/>
      <c r="HXH15" s="34"/>
      <c r="HXI15" s="34"/>
      <c r="HXJ15" s="34"/>
      <c r="HXK15" s="34"/>
      <c r="HXL15" s="34"/>
      <c r="HXM15" s="34"/>
      <c r="HXN15" s="34"/>
      <c r="HXO15" s="34"/>
      <c r="HXP15" s="34"/>
      <c r="HXQ15" s="34"/>
      <c r="HXR15" s="34"/>
      <c r="HXS15" s="34"/>
      <c r="HXT15" s="34"/>
      <c r="HXU15" s="34"/>
      <c r="HXV15" s="34"/>
      <c r="HXW15" s="34"/>
      <c r="HXX15" s="34"/>
      <c r="HXY15" s="34"/>
      <c r="HXZ15" s="34"/>
      <c r="HYA15" s="34"/>
      <c r="HYB15" s="34"/>
      <c r="HYC15" s="34"/>
      <c r="HYD15" s="34"/>
      <c r="HYE15" s="34"/>
      <c r="HYF15" s="34"/>
      <c r="HYG15" s="34"/>
      <c r="HYH15" s="34"/>
      <c r="HYI15" s="34"/>
      <c r="HYJ15" s="34"/>
      <c r="HYK15" s="34"/>
      <c r="HYL15" s="34"/>
      <c r="HYM15" s="34"/>
      <c r="HYN15" s="34"/>
      <c r="HYO15" s="34"/>
      <c r="HYP15" s="34"/>
      <c r="HYQ15" s="34"/>
      <c r="HYR15" s="34"/>
      <c r="HYS15" s="34"/>
      <c r="HYT15" s="34"/>
      <c r="HYU15" s="34"/>
      <c r="HYV15" s="34"/>
      <c r="HYW15" s="34"/>
      <c r="HYX15" s="34"/>
      <c r="HYY15" s="34"/>
      <c r="HYZ15" s="34"/>
      <c r="HZA15" s="34"/>
      <c r="HZB15" s="34"/>
      <c r="HZC15" s="34"/>
      <c r="HZD15" s="34"/>
      <c r="HZE15" s="34"/>
      <c r="HZF15" s="34"/>
      <c r="HZG15" s="34"/>
      <c r="HZH15" s="34"/>
      <c r="HZI15" s="34"/>
      <c r="HZJ15" s="34"/>
      <c r="HZK15" s="34"/>
      <c r="HZL15" s="34"/>
      <c r="HZM15" s="34"/>
      <c r="HZN15" s="34"/>
      <c r="HZO15" s="34"/>
      <c r="HZP15" s="34"/>
      <c r="HZQ15" s="34"/>
      <c r="HZR15" s="34"/>
      <c r="HZS15" s="34"/>
      <c r="HZT15" s="34"/>
      <c r="HZU15" s="34"/>
      <c r="HZV15" s="34"/>
      <c r="HZW15" s="34"/>
      <c r="HZX15" s="34"/>
      <c r="HZY15" s="34"/>
      <c r="HZZ15" s="34"/>
      <c r="IAA15" s="34"/>
      <c r="IAB15" s="34"/>
      <c r="IAC15" s="34"/>
      <c r="IAD15" s="34"/>
      <c r="IAE15" s="34"/>
      <c r="IAF15" s="34"/>
      <c r="IAG15" s="34"/>
      <c r="IAH15" s="34"/>
      <c r="IAI15" s="34"/>
      <c r="IAJ15" s="34"/>
      <c r="IAK15" s="34"/>
      <c r="IAL15" s="34"/>
      <c r="IAM15" s="34"/>
      <c r="IAN15" s="34"/>
      <c r="IAO15" s="34"/>
      <c r="IAP15" s="34"/>
      <c r="IAQ15" s="34"/>
      <c r="IAR15" s="34"/>
      <c r="IAS15" s="34"/>
      <c r="IAT15" s="34"/>
      <c r="IAU15" s="34"/>
      <c r="IAV15" s="34"/>
      <c r="IAW15" s="34"/>
      <c r="IAX15" s="34"/>
      <c r="IAY15" s="34"/>
      <c r="IAZ15" s="34"/>
      <c r="IBA15" s="34"/>
      <c r="IBB15" s="34"/>
      <c r="IBC15" s="34"/>
      <c r="IBD15" s="34"/>
      <c r="IBE15" s="34"/>
      <c r="IBF15" s="34"/>
      <c r="IBG15" s="34"/>
      <c r="IBH15" s="34"/>
      <c r="IBI15" s="34"/>
      <c r="IBJ15" s="34"/>
      <c r="IBK15" s="34"/>
      <c r="IBL15" s="34"/>
      <c r="IBM15" s="34"/>
      <c r="IBN15" s="34"/>
      <c r="IBO15" s="34"/>
      <c r="IBP15" s="34"/>
      <c r="IBQ15" s="34"/>
      <c r="IBR15" s="34"/>
      <c r="IBS15" s="34"/>
      <c r="IBT15" s="34"/>
      <c r="IBU15" s="34"/>
      <c r="IBV15" s="34"/>
      <c r="IBW15" s="34"/>
      <c r="IBX15" s="34"/>
      <c r="IBY15" s="34"/>
      <c r="IBZ15" s="34"/>
      <c r="ICA15" s="34"/>
      <c r="ICB15" s="34"/>
      <c r="ICC15" s="34"/>
      <c r="ICD15" s="34"/>
      <c r="ICE15" s="34"/>
      <c r="ICF15" s="34"/>
      <c r="ICG15" s="34"/>
      <c r="ICH15" s="34"/>
      <c r="ICI15" s="34"/>
      <c r="ICJ15" s="34"/>
      <c r="ICK15" s="34"/>
      <c r="ICL15" s="34"/>
      <c r="ICM15" s="34"/>
      <c r="ICN15" s="34"/>
      <c r="ICO15" s="34"/>
      <c r="ICP15" s="34"/>
      <c r="ICQ15" s="34"/>
      <c r="ICR15" s="34"/>
      <c r="ICS15" s="34"/>
      <c r="ICT15" s="34"/>
      <c r="ICU15" s="34"/>
      <c r="ICV15" s="34"/>
      <c r="ICW15" s="34"/>
      <c r="ICX15" s="34"/>
      <c r="ICY15" s="34"/>
      <c r="ICZ15" s="34"/>
      <c r="IDA15" s="34"/>
      <c r="IDB15" s="34"/>
      <c r="IDC15" s="34"/>
      <c r="IDD15" s="34"/>
      <c r="IDE15" s="34"/>
      <c r="IDF15" s="34"/>
      <c r="IDG15" s="34"/>
      <c r="IDH15" s="34"/>
      <c r="IDI15" s="34"/>
      <c r="IDJ15" s="34"/>
      <c r="IDK15" s="34"/>
      <c r="IDL15" s="34"/>
      <c r="IDM15" s="34"/>
      <c r="IDN15" s="34"/>
      <c r="IDO15" s="34"/>
      <c r="IDP15" s="34"/>
      <c r="IDQ15" s="34"/>
      <c r="IDR15" s="34"/>
      <c r="IDS15" s="34"/>
      <c r="IDT15" s="34"/>
      <c r="IDU15" s="34"/>
      <c r="IDV15" s="34"/>
      <c r="IDW15" s="34"/>
      <c r="IDX15" s="34"/>
      <c r="IDY15" s="34"/>
      <c r="IDZ15" s="34"/>
      <c r="IEA15" s="34"/>
      <c r="IEB15" s="34"/>
      <c r="IEC15" s="34"/>
      <c r="IED15" s="34"/>
      <c r="IEE15" s="34"/>
      <c r="IEF15" s="34"/>
      <c r="IEG15" s="34"/>
      <c r="IEH15" s="34"/>
      <c r="IEI15" s="34"/>
      <c r="IEJ15" s="34"/>
      <c r="IEK15" s="34"/>
      <c r="IEL15" s="34"/>
      <c r="IEM15" s="34"/>
      <c r="IEN15" s="34"/>
      <c r="IEO15" s="34"/>
      <c r="IEP15" s="34"/>
      <c r="IEQ15" s="34"/>
      <c r="IER15" s="34"/>
      <c r="IES15" s="34"/>
      <c r="IET15" s="34"/>
      <c r="IEU15" s="34"/>
      <c r="IEV15" s="34"/>
      <c r="IEW15" s="34"/>
      <c r="IEX15" s="34"/>
      <c r="IEY15" s="34"/>
      <c r="IEZ15" s="34"/>
      <c r="IFA15" s="34"/>
      <c r="IFB15" s="34"/>
      <c r="IFC15" s="34"/>
      <c r="IFD15" s="34"/>
      <c r="IFE15" s="34"/>
      <c r="IFF15" s="34"/>
      <c r="IFG15" s="34"/>
      <c r="IFH15" s="34"/>
      <c r="IFI15" s="34"/>
      <c r="IFJ15" s="34"/>
      <c r="IFK15" s="34"/>
      <c r="IFL15" s="34"/>
      <c r="IFM15" s="34"/>
      <c r="IFN15" s="34"/>
      <c r="IFO15" s="34"/>
      <c r="IFP15" s="34"/>
      <c r="IFQ15" s="34"/>
      <c r="IFR15" s="34"/>
      <c r="IFS15" s="34"/>
      <c r="IFT15" s="34"/>
      <c r="IFU15" s="34"/>
      <c r="IFV15" s="34"/>
      <c r="IFW15" s="34"/>
      <c r="IFX15" s="34"/>
      <c r="IFY15" s="34"/>
      <c r="IFZ15" s="34"/>
      <c r="IGA15" s="34"/>
      <c r="IGB15" s="34"/>
      <c r="IGC15" s="34"/>
      <c r="IGD15" s="34"/>
      <c r="IGE15" s="34"/>
      <c r="IGF15" s="34"/>
      <c r="IGG15" s="34"/>
      <c r="IGH15" s="34"/>
      <c r="IGI15" s="34"/>
      <c r="IGJ15" s="34"/>
      <c r="IGK15" s="34"/>
      <c r="IGL15" s="34"/>
      <c r="IGM15" s="34"/>
      <c r="IGN15" s="34"/>
      <c r="IGO15" s="34"/>
      <c r="IGP15" s="34"/>
      <c r="IGQ15" s="34"/>
      <c r="IGR15" s="34"/>
      <c r="IGS15" s="34"/>
      <c r="IGT15" s="34"/>
      <c r="IGU15" s="34"/>
      <c r="IGV15" s="34"/>
      <c r="IGW15" s="34"/>
      <c r="IGX15" s="34"/>
      <c r="IGY15" s="34"/>
      <c r="IGZ15" s="34"/>
      <c r="IHA15" s="34"/>
      <c r="IHB15" s="34"/>
      <c r="IHC15" s="34"/>
      <c r="IHD15" s="34"/>
      <c r="IHE15" s="34"/>
      <c r="IHF15" s="34"/>
      <c r="IHG15" s="34"/>
      <c r="IHH15" s="34"/>
      <c r="IHI15" s="34"/>
      <c r="IHJ15" s="34"/>
      <c r="IHK15" s="34"/>
      <c r="IHL15" s="34"/>
      <c r="IHM15" s="34"/>
      <c r="IHN15" s="34"/>
      <c r="IHO15" s="34"/>
      <c r="IHP15" s="34"/>
      <c r="IHQ15" s="34"/>
      <c r="IHR15" s="34"/>
      <c r="IHS15" s="34"/>
      <c r="IHT15" s="34"/>
      <c r="IHU15" s="34"/>
      <c r="IHV15" s="34"/>
      <c r="IHW15" s="34"/>
      <c r="IHX15" s="34"/>
      <c r="IHY15" s="34"/>
      <c r="IHZ15" s="34"/>
      <c r="IIA15" s="34"/>
      <c r="IIB15" s="34"/>
      <c r="IIC15" s="34"/>
      <c r="IID15" s="34"/>
      <c r="IIE15" s="34"/>
      <c r="IIF15" s="34"/>
      <c r="IIG15" s="34"/>
      <c r="IIH15" s="34"/>
      <c r="III15" s="34"/>
      <c r="IIJ15" s="34"/>
      <c r="IIK15" s="34"/>
      <c r="IIL15" s="34"/>
      <c r="IIM15" s="34"/>
      <c r="IIN15" s="34"/>
      <c r="IIO15" s="34"/>
      <c r="IIP15" s="34"/>
      <c r="IIQ15" s="34"/>
      <c r="IIR15" s="34"/>
      <c r="IIS15" s="34"/>
      <c r="IIT15" s="34"/>
      <c r="IIU15" s="34"/>
      <c r="IIV15" s="34"/>
      <c r="IIW15" s="34"/>
      <c r="IIX15" s="34"/>
      <c r="IIY15" s="34"/>
      <c r="IIZ15" s="34"/>
      <c r="IJA15" s="34"/>
      <c r="IJB15" s="34"/>
      <c r="IJC15" s="34"/>
      <c r="IJD15" s="34"/>
      <c r="IJE15" s="34"/>
      <c r="IJF15" s="34"/>
      <c r="IJG15" s="34"/>
      <c r="IJH15" s="34"/>
      <c r="IJI15" s="34"/>
      <c r="IJJ15" s="34"/>
      <c r="IJK15" s="34"/>
      <c r="IJL15" s="34"/>
      <c r="IJM15" s="34"/>
      <c r="IJN15" s="34"/>
      <c r="IJO15" s="34"/>
      <c r="IJP15" s="34"/>
      <c r="IJQ15" s="34"/>
      <c r="IJR15" s="34"/>
      <c r="IJS15" s="34"/>
      <c r="IJT15" s="34"/>
      <c r="IJU15" s="34"/>
      <c r="IJV15" s="34"/>
      <c r="IJW15" s="34"/>
      <c r="IJX15" s="34"/>
      <c r="IJY15" s="34"/>
      <c r="IJZ15" s="34"/>
      <c r="IKA15" s="34"/>
      <c r="IKB15" s="34"/>
      <c r="IKC15" s="34"/>
      <c r="IKD15" s="34"/>
      <c r="IKE15" s="34"/>
      <c r="IKF15" s="34"/>
      <c r="IKG15" s="34"/>
      <c r="IKH15" s="34"/>
      <c r="IKI15" s="34"/>
      <c r="IKJ15" s="34"/>
      <c r="IKK15" s="34"/>
      <c r="IKL15" s="34"/>
      <c r="IKM15" s="34"/>
      <c r="IKN15" s="34"/>
      <c r="IKO15" s="34"/>
      <c r="IKP15" s="34"/>
      <c r="IKQ15" s="34"/>
      <c r="IKR15" s="34"/>
      <c r="IKS15" s="34"/>
      <c r="IKT15" s="34"/>
      <c r="IKU15" s="34"/>
      <c r="IKV15" s="34"/>
      <c r="IKW15" s="34"/>
      <c r="IKX15" s="34"/>
      <c r="IKY15" s="34"/>
      <c r="IKZ15" s="34"/>
      <c r="ILA15" s="34"/>
      <c r="ILB15" s="34"/>
      <c r="ILC15" s="34"/>
      <c r="ILD15" s="34"/>
      <c r="ILE15" s="34"/>
      <c r="ILF15" s="34"/>
      <c r="ILG15" s="34"/>
      <c r="ILH15" s="34"/>
      <c r="ILI15" s="34"/>
      <c r="ILJ15" s="34"/>
      <c r="ILK15" s="34"/>
      <c r="ILL15" s="34"/>
      <c r="ILM15" s="34"/>
      <c r="ILN15" s="34"/>
      <c r="ILO15" s="34"/>
      <c r="ILP15" s="34"/>
      <c r="ILQ15" s="34"/>
      <c r="ILR15" s="34"/>
      <c r="ILS15" s="34"/>
      <c r="ILT15" s="34"/>
      <c r="ILU15" s="34"/>
      <c r="ILV15" s="34"/>
      <c r="ILW15" s="34"/>
      <c r="ILX15" s="34"/>
      <c r="ILY15" s="34"/>
      <c r="ILZ15" s="34"/>
      <c r="IMA15" s="34"/>
      <c r="IMB15" s="34"/>
      <c r="IMC15" s="34"/>
      <c r="IMD15" s="34"/>
      <c r="IME15" s="34"/>
      <c r="IMF15" s="34"/>
      <c r="IMG15" s="34"/>
      <c r="IMH15" s="34"/>
      <c r="IMI15" s="34"/>
      <c r="IMJ15" s="34"/>
      <c r="IMK15" s="34"/>
      <c r="IML15" s="34"/>
      <c r="IMM15" s="34"/>
      <c r="IMN15" s="34"/>
      <c r="IMO15" s="34"/>
      <c r="IMP15" s="34"/>
      <c r="IMQ15" s="34"/>
      <c r="IMR15" s="34"/>
      <c r="IMS15" s="34"/>
      <c r="IMT15" s="34"/>
      <c r="IMU15" s="34"/>
      <c r="IMV15" s="34"/>
      <c r="IMW15" s="34"/>
      <c r="IMX15" s="34"/>
      <c r="IMY15" s="34"/>
      <c r="IMZ15" s="34"/>
      <c r="INA15" s="34"/>
      <c r="INB15" s="34"/>
      <c r="INC15" s="34"/>
      <c r="IND15" s="34"/>
      <c r="INE15" s="34"/>
      <c r="INF15" s="34"/>
      <c r="ING15" s="34"/>
      <c r="INH15" s="34"/>
      <c r="INI15" s="34"/>
      <c r="INJ15" s="34"/>
      <c r="INK15" s="34"/>
      <c r="INL15" s="34"/>
      <c r="INM15" s="34"/>
      <c r="INN15" s="34"/>
      <c r="INO15" s="34"/>
      <c r="INP15" s="34"/>
      <c r="INQ15" s="34"/>
      <c r="INR15" s="34"/>
      <c r="INS15" s="34"/>
      <c r="INT15" s="34"/>
      <c r="INU15" s="34"/>
      <c r="INV15" s="34"/>
      <c r="INW15" s="34"/>
      <c r="INX15" s="34"/>
      <c r="INY15" s="34"/>
      <c r="INZ15" s="34"/>
      <c r="IOA15" s="34"/>
      <c r="IOB15" s="34"/>
      <c r="IOC15" s="34"/>
      <c r="IOD15" s="34"/>
      <c r="IOE15" s="34"/>
      <c r="IOF15" s="34"/>
      <c r="IOG15" s="34"/>
      <c r="IOH15" s="34"/>
      <c r="IOI15" s="34"/>
      <c r="IOJ15" s="34"/>
      <c r="IOK15" s="34"/>
      <c r="IOL15" s="34"/>
      <c r="IOM15" s="34"/>
      <c r="ION15" s="34"/>
      <c r="IOO15" s="34"/>
      <c r="IOP15" s="34"/>
      <c r="IOQ15" s="34"/>
      <c r="IOR15" s="34"/>
      <c r="IOS15" s="34"/>
      <c r="IOT15" s="34"/>
      <c r="IOU15" s="34"/>
      <c r="IOV15" s="34"/>
      <c r="IOW15" s="34"/>
      <c r="IOX15" s="34"/>
      <c r="IOY15" s="34"/>
      <c r="IOZ15" s="34"/>
      <c r="IPA15" s="34"/>
      <c r="IPB15" s="34"/>
      <c r="IPC15" s="34"/>
      <c r="IPD15" s="34"/>
      <c r="IPE15" s="34"/>
      <c r="IPF15" s="34"/>
      <c r="IPG15" s="34"/>
      <c r="IPH15" s="34"/>
      <c r="IPI15" s="34"/>
      <c r="IPJ15" s="34"/>
      <c r="IPK15" s="34"/>
      <c r="IPL15" s="34"/>
      <c r="IPM15" s="34"/>
      <c r="IPN15" s="34"/>
      <c r="IPO15" s="34"/>
      <c r="IPP15" s="34"/>
      <c r="IPQ15" s="34"/>
      <c r="IPR15" s="34"/>
      <c r="IPS15" s="34"/>
      <c r="IPT15" s="34"/>
      <c r="IPU15" s="34"/>
      <c r="IPV15" s="34"/>
      <c r="IPW15" s="34"/>
      <c r="IPX15" s="34"/>
      <c r="IPY15" s="34"/>
      <c r="IPZ15" s="34"/>
      <c r="IQA15" s="34"/>
      <c r="IQB15" s="34"/>
      <c r="IQC15" s="34"/>
      <c r="IQD15" s="34"/>
      <c r="IQE15" s="34"/>
      <c r="IQF15" s="34"/>
      <c r="IQG15" s="34"/>
      <c r="IQH15" s="34"/>
      <c r="IQI15" s="34"/>
      <c r="IQJ15" s="34"/>
      <c r="IQK15" s="34"/>
      <c r="IQL15" s="34"/>
      <c r="IQM15" s="34"/>
      <c r="IQN15" s="34"/>
      <c r="IQO15" s="34"/>
      <c r="IQP15" s="34"/>
      <c r="IQQ15" s="34"/>
      <c r="IQR15" s="34"/>
      <c r="IQS15" s="34"/>
      <c r="IQT15" s="34"/>
      <c r="IQU15" s="34"/>
      <c r="IQV15" s="34"/>
      <c r="IQW15" s="34"/>
      <c r="IQX15" s="34"/>
      <c r="IQY15" s="34"/>
      <c r="IQZ15" s="34"/>
      <c r="IRA15" s="34"/>
      <c r="IRB15" s="34"/>
      <c r="IRC15" s="34"/>
      <c r="IRD15" s="34"/>
      <c r="IRE15" s="34"/>
      <c r="IRF15" s="34"/>
      <c r="IRG15" s="34"/>
      <c r="IRH15" s="34"/>
      <c r="IRI15" s="34"/>
      <c r="IRJ15" s="34"/>
      <c r="IRK15" s="34"/>
      <c r="IRL15" s="34"/>
      <c r="IRM15" s="34"/>
      <c r="IRN15" s="34"/>
      <c r="IRO15" s="34"/>
      <c r="IRP15" s="34"/>
      <c r="IRQ15" s="34"/>
      <c r="IRR15" s="34"/>
      <c r="IRS15" s="34"/>
      <c r="IRT15" s="34"/>
      <c r="IRU15" s="34"/>
      <c r="IRV15" s="34"/>
      <c r="IRW15" s="34"/>
      <c r="IRX15" s="34"/>
      <c r="IRY15" s="34"/>
      <c r="IRZ15" s="34"/>
      <c r="ISA15" s="34"/>
      <c r="ISB15" s="34"/>
      <c r="ISC15" s="34"/>
      <c r="ISD15" s="34"/>
      <c r="ISE15" s="34"/>
      <c r="ISF15" s="34"/>
      <c r="ISG15" s="34"/>
      <c r="ISH15" s="34"/>
      <c r="ISI15" s="34"/>
      <c r="ISJ15" s="34"/>
      <c r="ISK15" s="34"/>
      <c r="ISL15" s="34"/>
      <c r="ISM15" s="34"/>
      <c r="ISN15" s="34"/>
      <c r="ISO15" s="34"/>
      <c r="ISP15" s="34"/>
      <c r="ISQ15" s="34"/>
      <c r="ISR15" s="34"/>
      <c r="ISS15" s="34"/>
      <c r="IST15" s="34"/>
      <c r="ISU15" s="34"/>
      <c r="ISV15" s="34"/>
      <c r="ISW15" s="34"/>
      <c r="ISX15" s="34"/>
      <c r="ISY15" s="34"/>
      <c r="ISZ15" s="34"/>
      <c r="ITA15" s="34"/>
      <c r="ITB15" s="34"/>
      <c r="ITC15" s="34"/>
      <c r="ITD15" s="34"/>
      <c r="ITE15" s="34"/>
      <c r="ITF15" s="34"/>
      <c r="ITG15" s="34"/>
      <c r="ITH15" s="34"/>
      <c r="ITI15" s="34"/>
      <c r="ITJ15" s="34"/>
      <c r="ITK15" s="34"/>
      <c r="ITL15" s="34"/>
      <c r="ITM15" s="34"/>
      <c r="ITN15" s="34"/>
      <c r="ITO15" s="34"/>
      <c r="ITP15" s="34"/>
      <c r="ITQ15" s="34"/>
      <c r="ITR15" s="34"/>
      <c r="ITS15" s="34"/>
      <c r="ITT15" s="34"/>
      <c r="ITU15" s="34"/>
      <c r="ITV15" s="34"/>
      <c r="ITW15" s="34"/>
      <c r="ITX15" s="34"/>
      <c r="ITY15" s="34"/>
      <c r="ITZ15" s="34"/>
      <c r="IUA15" s="34"/>
      <c r="IUB15" s="34"/>
      <c r="IUC15" s="34"/>
      <c r="IUD15" s="34"/>
      <c r="IUE15" s="34"/>
      <c r="IUF15" s="34"/>
      <c r="IUG15" s="34"/>
      <c r="IUH15" s="34"/>
      <c r="IUI15" s="34"/>
      <c r="IUJ15" s="34"/>
      <c r="IUK15" s="34"/>
      <c r="IUL15" s="34"/>
      <c r="IUM15" s="34"/>
      <c r="IUN15" s="34"/>
      <c r="IUO15" s="34"/>
      <c r="IUP15" s="34"/>
      <c r="IUQ15" s="34"/>
      <c r="IUR15" s="34"/>
      <c r="IUS15" s="34"/>
      <c r="IUT15" s="34"/>
      <c r="IUU15" s="34"/>
      <c r="IUV15" s="34"/>
      <c r="IUW15" s="34"/>
      <c r="IUX15" s="34"/>
      <c r="IUY15" s="34"/>
      <c r="IUZ15" s="34"/>
      <c r="IVA15" s="34"/>
      <c r="IVB15" s="34"/>
      <c r="IVC15" s="34"/>
      <c r="IVD15" s="34"/>
      <c r="IVE15" s="34"/>
      <c r="IVF15" s="34"/>
      <c r="IVG15" s="34"/>
      <c r="IVH15" s="34"/>
      <c r="IVI15" s="34"/>
      <c r="IVJ15" s="34"/>
      <c r="IVK15" s="34"/>
      <c r="IVL15" s="34"/>
      <c r="IVM15" s="34"/>
      <c r="IVN15" s="34"/>
      <c r="IVO15" s="34"/>
      <c r="IVP15" s="34"/>
      <c r="IVQ15" s="34"/>
      <c r="IVR15" s="34"/>
      <c r="IVS15" s="34"/>
      <c r="IVT15" s="34"/>
      <c r="IVU15" s="34"/>
      <c r="IVV15" s="34"/>
      <c r="IVW15" s="34"/>
      <c r="IVX15" s="34"/>
      <c r="IVY15" s="34"/>
      <c r="IVZ15" s="34"/>
      <c r="IWA15" s="34"/>
      <c r="IWB15" s="34"/>
      <c r="IWC15" s="34"/>
      <c r="IWD15" s="34"/>
      <c r="IWE15" s="34"/>
      <c r="IWF15" s="34"/>
      <c r="IWG15" s="34"/>
      <c r="IWH15" s="34"/>
      <c r="IWI15" s="34"/>
      <c r="IWJ15" s="34"/>
      <c r="IWK15" s="34"/>
      <c r="IWL15" s="34"/>
      <c r="IWM15" s="34"/>
      <c r="IWN15" s="34"/>
      <c r="IWO15" s="34"/>
      <c r="IWP15" s="34"/>
      <c r="IWQ15" s="34"/>
      <c r="IWR15" s="34"/>
      <c r="IWS15" s="34"/>
      <c r="IWT15" s="34"/>
      <c r="IWU15" s="34"/>
      <c r="IWV15" s="34"/>
      <c r="IWW15" s="34"/>
      <c r="IWX15" s="34"/>
      <c r="IWY15" s="34"/>
      <c r="IWZ15" s="34"/>
      <c r="IXA15" s="34"/>
      <c r="IXB15" s="34"/>
      <c r="IXC15" s="34"/>
      <c r="IXD15" s="34"/>
      <c r="IXE15" s="34"/>
      <c r="IXF15" s="34"/>
      <c r="IXG15" s="34"/>
      <c r="IXH15" s="34"/>
      <c r="IXI15" s="34"/>
      <c r="IXJ15" s="34"/>
      <c r="IXK15" s="34"/>
      <c r="IXL15" s="34"/>
      <c r="IXM15" s="34"/>
      <c r="IXN15" s="34"/>
      <c r="IXO15" s="34"/>
      <c r="IXP15" s="34"/>
      <c r="IXQ15" s="34"/>
      <c r="IXR15" s="34"/>
      <c r="IXS15" s="34"/>
      <c r="IXT15" s="34"/>
      <c r="IXU15" s="34"/>
      <c r="IXV15" s="34"/>
      <c r="IXW15" s="34"/>
      <c r="IXX15" s="34"/>
      <c r="IXY15" s="34"/>
      <c r="IXZ15" s="34"/>
      <c r="IYA15" s="34"/>
      <c r="IYB15" s="34"/>
      <c r="IYC15" s="34"/>
      <c r="IYD15" s="34"/>
      <c r="IYE15" s="34"/>
      <c r="IYF15" s="34"/>
      <c r="IYG15" s="34"/>
      <c r="IYH15" s="34"/>
      <c r="IYI15" s="34"/>
      <c r="IYJ15" s="34"/>
      <c r="IYK15" s="34"/>
      <c r="IYL15" s="34"/>
      <c r="IYM15" s="34"/>
      <c r="IYN15" s="34"/>
      <c r="IYO15" s="34"/>
      <c r="IYP15" s="34"/>
      <c r="IYQ15" s="34"/>
      <c r="IYR15" s="34"/>
      <c r="IYS15" s="34"/>
      <c r="IYT15" s="34"/>
      <c r="IYU15" s="34"/>
      <c r="IYV15" s="34"/>
      <c r="IYW15" s="34"/>
      <c r="IYX15" s="34"/>
      <c r="IYY15" s="34"/>
      <c r="IYZ15" s="34"/>
      <c r="IZA15" s="34"/>
      <c r="IZB15" s="34"/>
      <c r="IZC15" s="34"/>
      <c r="IZD15" s="34"/>
      <c r="IZE15" s="34"/>
      <c r="IZF15" s="34"/>
      <c r="IZG15" s="34"/>
      <c r="IZH15" s="34"/>
      <c r="IZI15" s="34"/>
      <c r="IZJ15" s="34"/>
      <c r="IZK15" s="34"/>
      <c r="IZL15" s="34"/>
      <c r="IZM15" s="34"/>
      <c r="IZN15" s="34"/>
      <c r="IZO15" s="34"/>
      <c r="IZP15" s="34"/>
      <c r="IZQ15" s="34"/>
      <c r="IZR15" s="34"/>
      <c r="IZS15" s="34"/>
      <c r="IZT15" s="34"/>
      <c r="IZU15" s="34"/>
      <c r="IZV15" s="34"/>
      <c r="IZW15" s="34"/>
      <c r="IZX15" s="34"/>
      <c r="IZY15" s="34"/>
      <c r="IZZ15" s="34"/>
      <c r="JAA15" s="34"/>
      <c r="JAB15" s="34"/>
      <c r="JAC15" s="34"/>
      <c r="JAD15" s="34"/>
      <c r="JAE15" s="34"/>
      <c r="JAF15" s="34"/>
      <c r="JAG15" s="34"/>
      <c r="JAH15" s="34"/>
      <c r="JAI15" s="34"/>
      <c r="JAJ15" s="34"/>
      <c r="JAK15" s="34"/>
      <c r="JAL15" s="34"/>
      <c r="JAM15" s="34"/>
      <c r="JAN15" s="34"/>
      <c r="JAO15" s="34"/>
      <c r="JAP15" s="34"/>
      <c r="JAQ15" s="34"/>
      <c r="JAR15" s="34"/>
      <c r="JAS15" s="34"/>
      <c r="JAT15" s="34"/>
      <c r="JAU15" s="34"/>
      <c r="JAV15" s="34"/>
      <c r="JAW15" s="34"/>
      <c r="JAX15" s="34"/>
      <c r="JAY15" s="34"/>
      <c r="JAZ15" s="34"/>
      <c r="JBA15" s="34"/>
      <c r="JBB15" s="34"/>
      <c r="JBC15" s="34"/>
      <c r="JBD15" s="34"/>
      <c r="JBE15" s="34"/>
      <c r="JBF15" s="34"/>
      <c r="JBG15" s="34"/>
      <c r="JBH15" s="34"/>
      <c r="JBI15" s="34"/>
      <c r="JBJ15" s="34"/>
      <c r="JBK15" s="34"/>
      <c r="JBL15" s="34"/>
      <c r="JBM15" s="34"/>
      <c r="JBN15" s="34"/>
      <c r="JBO15" s="34"/>
      <c r="JBP15" s="34"/>
      <c r="JBQ15" s="34"/>
      <c r="JBR15" s="34"/>
      <c r="JBS15" s="34"/>
      <c r="JBT15" s="34"/>
      <c r="JBU15" s="34"/>
      <c r="JBV15" s="34"/>
      <c r="JBW15" s="34"/>
      <c r="JBX15" s="34"/>
      <c r="JBY15" s="34"/>
      <c r="JBZ15" s="34"/>
      <c r="JCA15" s="34"/>
      <c r="JCB15" s="34"/>
      <c r="JCC15" s="34"/>
      <c r="JCD15" s="34"/>
      <c r="JCE15" s="34"/>
      <c r="JCF15" s="34"/>
      <c r="JCG15" s="34"/>
      <c r="JCH15" s="34"/>
      <c r="JCI15" s="34"/>
      <c r="JCJ15" s="34"/>
      <c r="JCK15" s="34"/>
      <c r="JCL15" s="34"/>
      <c r="JCM15" s="34"/>
      <c r="JCN15" s="34"/>
      <c r="JCO15" s="34"/>
      <c r="JCP15" s="34"/>
      <c r="JCQ15" s="34"/>
      <c r="JCR15" s="34"/>
      <c r="JCS15" s="34"/>
      <c r="JCT15" s="34"/>
      <c r="JCU15" s="34"/>
      <c r="JCV15" s="34"/>
      <c r="JCW15" s="34"/>
      <c r="JCX15" s="34"/>
      <c r="JCY15" s="34"/>
      <c r="JCZ15" s="34"/>
      <c r="JDA15" s="34"/>
      <c r="JDB15" s="34"/>
      <c r="JDC15" s="34"/>
      <c r="JDD15" s="34"/>
      <c r="JDE15" s="34"/>
      <c r="JDF15" s="34"/>
      <c r="JDG15" s="34"/>
      <c r="JDH15" s="34"/>
      <c r="JDI15" s="34"/>
      <c r="JDJ15" s="34"/>
      <c r="JDK15" s="34"/>
      <c r="JDL15" s="34"/>
      <c r="JDM15" s="34"/>
      <c r="JDN15" s="34"/>
      <c r="JDO15" s="34"/>
      <c r="JDP15" s="34"/>
      <c r="JDQ15" s="34"/>
      <c r="JDR15" s="34"/>
      <c r="JDS15" s="34"/>
      <c r="JDT15" s="34"/>
      <c r="JDU15" s="34"/>
      <c r="JDV15" s="34"/>
      <c r="JDW15" s="34"/>
      <c r="JDX15" s="34"/>
      <c r="JDY15" s="34"/>
      <c r="JDZ15" s="34"/>
      <c r="JEA15" s="34"/>
      <c r="JEB15" s="34"/>
      <c r="JEC15" s="34"/>
      <c r="JED15" s="34"/>
      <c r="JEE15" s="34"/>
      <c r="JEF15" s="34"/>
      <c r="JEG15" s="34"/>
      <c r="JEH15" s="34"/>
      <c r="JEI15" s="34"/>
      <c r="JEJ15" s="34"/>
      <c r="JEK15" s="34"/>
      <c r="JEL15" s="34"/>
      <c r="JEM15" s="34"/>
      <c r="JEN15" s="34"/>
      <c r="JEO15" s="34"/>
      <c r="JEP15" s="34"/>
      <c r="JEQ15" s="34"/>
      <c r="JER15" s="34"/>
      <c r="JES15" s="34"/>
      <c r="JET15" s="34"/>
      <c r="JEU15" s="34"/>
      <c r="JEV15" s="34"/>
      <c r="JEW15" s="34"/>
      <c r="JEX15" s="34"/>
      <c r="JEY15" s="34"/>
      <c r="JEZ15" s="34"/>
      <c r="JFA15" s="34"/>
      <c r="JFB15" s="34"/>
      <c r="JFC15" s="34"/>
      <c r="JFD15" s="34"/>
      <c r="JFE15" s="34"/>
      <c r="JFF15" s="34"/>
      <c r="JFG15" s="34"/>
      <c r="JFH15" s="34"/>
      <c r="JFI15" s="34"/>
      <c r="JFJ15" s="34"/>
      <c r="JFK15" s="34"/>
      <c r="JFL15" s="34"/>
      <c r="JFM15" s="34"/>
      <c r="JFN15" s="34"/>
      <c r="JFO15" s="34"/>
      <c r="JFP15" s="34"/>
      <c r="JFQ15" s="34"/>
      <c r="JFR15" s="34"/>
      <c r="JFS15" s="34"/>
      <c r="JFT15" s="34"/>
      <c r="JFU15" s="34"/>
      <c r="JFV15" s="34"/>
      <c r="JFW15" s="34"/>
      <c r="JFX15" s="34"/>
      <c r="JFY15" s="34"/>
      <c r="JFZ15" s="34"/>
      <c r="JGA15" s="34"/>
      <c r="JGB15" s="34"/>
      <c r="JGC15" s="34"/>
      <c r="JGD15" s="34"/>
      <c r="JGE15" s="34"/>
      <c r="JGF15" s="34"/>
      <c r="JGG15" s="34"/>
      <c r="JGH15" s="34"/>
      <c r="JGI15" s="34"/>
      <c r="JGJ15" s="34"/>
      <c r="JGK15" s="34"/>
      <c r="JGL15" s="34"/>
      <c r="JGM15" s="34"/>
      <c r="JGN15" s="34"/>
      <c r="JGO15" s="34"/>
      <c r="JGP15" s="34"/>
      <c r="JGQ15" s="34"/>
      <c r="JGR15" s="34"/>
      <c r="JGS15" s="34"/>
      <c r="JGT15" s="34"/>
      <c r="JGU15" s="34"/>
      <c r="JGV15" s="34"/>
      <c r="JGW15" s="34"/>
      <c r="JGX15" s="34"/>
      <c r="JGY15" s="34"/>
      <c r="JGZ15" s="34"/>
      <c r="JHA15" s="34"/>
      <c r="JHB15" s="34"/>
      <c r="JHC15" s="34"/>
      <c r="JHD15" s="34"/>
      <c r="JHE15" s="34"/>
      <c r="JHF15" s="34"/>
      <c r="JHG15" s="34"/>
      <c r="JHH15" s="34"/>
      <c r="JHI15" s="34"/>
      <c r="JHJ15" s="34"/>
      <c r="JHK15" s="34"/>
      <c r="JHL15" s="34"/>
      <c r="JHM15" s="34"/>
      <c r="JHN15" s="34"/>
      <c r="JHO15" s="34"/>
      <c r="JHP15" s="34"/>
      <c r="JHQ15" s="34"/>
      <c r="JHR15" s="34"/>
      <c r="JHS15" s="34"/>
      <c r="JHT15" s="34"/>
      <c r="JHU15" s="34"/>
      <c r="JHV15" s="34"/>
      <c r="JHW15" s="34"/>
      <c r="JHX15" s="34"/>
      <c r="JHY15" s="34"/>
      <c r="JHZ15" s="34"/>
      <c r="JIA15" s="34"/>
      <c r="JIB15" s="34"/>
      <c r="JIC15" s="34"/>
      <c r="JID15" s="34"/>
      <c r="JIE15" s="34"/>
      <c r="JIF15" s="34"/>
      <c r="JIG15" s="34"/>
      <c r="JIH15" s="34"/>
      <c r="JII15" s="34"/>
      <c r="JIJ15" s="34"/>
      <c r="JIK15" s="34"/>
      <c r="JIL15" s="34"/>
      <c r="JIM15" s="34"/>
      <c r="JIN15" s="34"/>
      <c r="JIO15" s="34"/>
      <c r="JIP15" s="34"/>
      <c r="JIQ15" s="34"/>
      <c r="JIR15" s="34"/>
      <c r="JIS15" s="34"/>
      <c r="JIT15" s="34"/>
      <c r="JIU15" s="34"/>
      <c r="JIV15" s="34"/>
      <c r="JIW15" s="34"/>
      <c r="JIX15" s="34"/>
      <c r="JIY15" s="34"/>
      <c r="JIZ15" s="34"/>
      <c r="JJA15" s="34"/>
      <c r="JJB15" s="34"/>
      <c r="JJC15" s="34"/>
      <c r="JJD15" s="34"/>
      <c r="JJE15" s="34"/>
      <c r="JJF15" s="34"/>
      <c r="JJG15" s="34"/>
      <c r="JJH15" s="34"/>
      <c r="JJI15" s="34"/>
      <c r="JJJ15" s="34"/>
      <c r="JJK15" s="34"/>
      <c r="JJL15" s="34"/>
      <c r="JJM15" s="34"/>
      <c r="JJN15" s="34"/>
      <c r="JJO15" s="34"/>
      <c r="JJP15" s="34"/>
      <c r="JJQ15" s="34"/>
      <c r="JJR15" s="34"/>
      <c r="JJS15" s="34"/>
      <c r="JJT15" s="34"/>
      <c r="JJU15" s="34"/>
      <c r="JJV15" s="34"/>
      <c r="JJW15" s="34"/>
      <c r="JJX15" s="34"/>
      <c r="JJY15" s="34"/>
      <c r="JJZ15" s="34"/>
      <c r="JKA15" s="34"/>
      <c r="JKB15" s="34"/>
      <c r="JKC15" s="34"/>
      <c r="JKD15" s="34"/>
      <c r="JKE15" s="34"/>
      <c r="JKF15" s="34"/>
      <c r="JKG15" s="34"/>
      <c r="JKH15" s="34"/>
      <c r="JKI15" s="34"/>
      <c r="JKJ15" s="34"/>
      <c r="JKK15" s="34"/>
      <c r="JKL15" s="34"/>
      <c r="JKM15" s="34"/>
      <c r="JKN15" s="34"/>
      <c r="JKO15" s="34"/>
      <c r="JKP15" s="34"/>
      <c r="JKQ15" s="34"/>
      <c r="JKR15" s="34"/>
      <c r="JKS15" s="34"/>
      <c r="JKT15" s="34"/>
      <c r="JKU15" s="34"/>
      <c r="JKV15" s="34"/>
      <c r="JKW15" s="34"/>
      <c r="JKX15" s="34"/>
      <c r="JKY15" s="34"/>
      <c r="JKZ15" s="34"/>
      <c r="JLA15" s="34"/>
      <c r="JLB15" s="34"/>
      <c r="JLC15" s="34"/>
      <c r="JLD15" s="34"/>
      <c r="JLE15" s="34"/>
      <c r="JLF15" s="34"/>
      <c r="JLG15" s="34"/>
      <c r="JLH15" s="34"/>
      <c r="JLI15" s="34"/>
      <c r="JLJ15" s="34"/>
      <c r="JLK15" s="34"/>
      <c r="JLL15" s="34"/>
      <c r="JLM15" s="34"/>
      <c r="JLN15" s="34"/>
      <c r="JLO15" s="34"/>
      <c r="JLP15" s="34"/>
      <c r="JLQ15" s="34"/>
      <c r="JLR15" s="34"/>
      <c r="JLS15" s="34"/>
      <c r="JLT15" s="34"/>
      <c r="JLU15" s="34"/>
      <c r="JLV15" s="34"/>
      <c r="JLW15" s="34"/>
      <c r="JLX15" s="34"/>
      <c r="JLY15" s="34"/>
      <c r="JLZ15" s="34"/>
      <c r="JMA15" s="34"/>
      <c r="JMB15" s="34"/>
      <c r="JMC15" s="34"/>
      <c r="JMD15" s="34"/>
      <c r="JME15" s="34"/>
      <c r="JMF15" s="34"/>
      <c r="JMG15" s="34"/>
      <c r="JMH15" s="34"/>
      <c r="JMI15" s="34"/>
      <c r="JMJ15" s="34"/>
      <c r="JMK15" s="34"/>
      <c r="JML15" s="34"/>
      <c r="JMM15" s="34"/>
      <c r="JMN15" s="34"/>
      <c r="JMO15" s="34"/>
      <c r="JMP15" s="34"/>
      <c r="JMQ15" s="34"/>
      <c r="JMR15" s="34"/>
      <c r="JMS15" s="34"/>
      <c r="JMT15" s="34"/>
      <c r="JMU15" s="34"/>
      <c r="JMV15" s="34"/>
      <c r="JMW15" s="34"/>
      <c r="JMX15" s="34"/>
      <c r="JMY15" s="34"/>
      <c r="JMZ15" s="34"/>
      <c r="JNA15" s="34"/>
      <c r="JNB15" s="34"/>
      <c r="JNC15" s="34"/>
      <c r="JND15" s="34"/>
      <c r="JNE15" s="34"/>
      <c r="JNF15" s="34"/>
      <c r="JNG15" s="34"/>
      <c r="JNH15" s="34"/>
      <c r="JNI15" s="34"/>
      <c r="JNJ15" s="34"/>
      <c r="JNK15" s="34"/>
      <c r="JNL15" s="34"/>
      <c r="JNM15" s="34"/>
      <c r="JNN15" s="34"/>
      <c r="JNO15" s="34"/>
      <c r="JNP15" s="34"/>
      <c r="JNQ15" s="34"/>
      <c r="JNR15" s="34"/>
      <c r="JNS15" s="34"/>
      <c r="JNT15" s="34"/>
      <c r="JNU15" s="34"/>
      <c r="JNV15" s="34"/>
      <c r="JNW15" s="34"/>
      <c r="JNX15" s="34"/>
      <c r="JNY15" s="34"/>
      <c r="JNZ15" s="34"/>
      <c r="JOA15" s="34"/>
      <c r="JOB15" s="34"/>
      <c r="JOC15" s="34"/>
      <c r="JOD15" s="34"/>
      <c r="JOE15" s="34"/>
      <c r="JOF15" s="34"/>
      <c r="JOG15" s="34"/>
      <c r="JOH15" s="34"/>
      <c r="JOI15" s="34"/>
      <c r="JOJ15" s="34"/>
      <c r="JOK15" s="34"/>
      <c r="JOL15" s="34"/>
      <c r="JOM15" s="34"/>
      <c r="JON15" s="34"/>
      <c r="JOO15" s="34"/>
      <c r="JOP15" s="34"/>
      <c r="JOQ15" s="34"/>
      <c r="JOR15" s="34"/>
      <c r="JOS15" s="34"/>
      <c r="JOT15" s="34"/>
      <c r="JOU15" s="34"/>
      <c r="JOV15" s="34"/>
      <c r="JOW15" s="34"/>
      <c r="JOX15" s="34"/>
      <c r="JOY15" s="34"/>
      <c r="JOZ15" s="34"/>
      <c r="JPA15" s="34"/>
      <c r="JPB15" s="34"/>
      <c r="JPC15" s="34"/>
      <c r="JPD15" s="34"/>
      <c r="JPE15" s="34"/>
      <c r="JPF15" s="34"/>
      <c r="JPG15" s="34"/>
      <c r="JPH15" s="34"/>
      <c r="JPI15" s="34"/>
      <c r="JPJ15" s="34"/>
      <c r="JPK15" s="34"/>
      <c r="JPL15" s="34"/>
      <c r="JPM15" s="34"/>
      <c r="JPN15" s="34"/>
      <c r="JPO15" s="34"/>
      <c r="JPP15" s="34"/>
      <c r="JPQ15" s="34"/>
      <c r="JPR15" s="34"/>
      <c r="JPS15" s="34"/>
      <c r="JPT15" s="34"/>
      <c r="JPU15" s="34"/>
      <c r="JPV15" s="34"/>
      <c r="JPW15" s="34"/>
      <c r="JPX15" s="34"/>
      <c r="JPY15" s="34"/>
      <c r="JPZ15" s="34"/>
      <c r="JQA15" s="34"/>
      <c r="JQB15" s="34"/>
      <c r="JQC15" s="34"/>
      <c r="JQD15" s="34"/>
      <c r="JQE15" s="34"/>
      <c r="JQF15" s="34"/>
      <c r="JQG15" s="34"/>
      <c r="JQH15" s="34"/>
      <c r="JQI15" s="34"/>
      <c r="JQJ15" s="34"/>
      <c r="JQK15" s="34"/>
      <c r="JQL15" s="34"/>
      <c r="JQM15" s="34"/>
      <c r="JQN15" s="34"/>
      <c r="JQO15" s="34"/>
      <c r="JQP15" s="34"/>
      <c r="JQQ15" s="34"/>
      <c r="JQR15" s="34"/>
      <c r="JQS15" s="34"/>
      <c r="JQT15" s="34"/>
      <c r="JQU15" s="34"/>
      <c r="JQV15" s="34"/>
      <c r="JQW15" s="34"/>
      <c r="JQX15" s="34"/>
      <c r="JQY15" s="34"/>
      <c r="JQZ15" s="34"/>
      <c r="JRA15" s="34"/>
      <c r="JRB15" s="34"/>
      <c r="JRC15" s="34"/>
      <c r="JRD15" s="34"/>
      <c r="JRE15" s="34"/>
      <c r="JRF15" s="34"/>
      <c r="JRG15" s="34"/>
      <c r="JRH15" s="34"/>
      <c r="JRI15" s="34"/>
      <c r="JRJ15" s="34"/>
      <c r="JRK15" s="34"/>
      <c r="JRL15" s="34"/>
      <c r="JRM15" s="34"/>
      <c r="JRN15" s="34"/>
      <c r="JRO15" s="34"/>
      <c r="JRP15" s="34"/>
      <c r="JRQ15" s="34"/>
      <c r="JRR15" s="34"/>
      <c r="JRS15" s="34"/>
      <c r="JRT15" s="34"/>
      <c r="JRU15" s="34"/>
      <c r="JRV15" s="34"/>
      <c r="JRW15" s="34"/>
      <c r="JRX15" s="34"/>
      <c r="JRY15" s="34"/>
      <c r="JRZ15" s="34"/>
      <c r="JSA15" s="34"/>
      <c r="JSB15" s="34"/>
      <c r="JSC15" s="34"/>
      <c r="JSD15" s="34"/>
      <c r="JSE15" s="34"/>
      <c r="JSF15" s="34"/>
      <c r="JSG15" s="34"/>
      <c r="JSH15" s="34"/>
      <c r="JSI15" s="34"/>
      <c r="JSJ15" s="34"/>
      <c r="JSK15" s="34"/>
      <c r="JSL15" s="34"/>
      <c r="JSM15" s="34"/>
      <c r="JSN15" s="34"/>
      <c r="JSO15" s="34"/>
      <c r="JSP15" s="34"/>
      <c r="JSQ15" s="34"/>
      <c r="JSR15" s="34"/>
      <c r="JSS15" s="34"/>
      <c r="JST15" s="34"/>
      <c r="JSU15" s="34"/>
      <c r="JSV15" s="34"/>
      <c r="JSW15" s="34"/>
      <c r="JSX15" s="34"/>
      <c r="JSY15" s="34"/>
      <c r="JSZ15" s="34"/>
      <c r="JTA15" s="34"/>
      <c r="JTB15" s="34"/>
      <c r="JTC15" s="34"/>
      <c r="JTD15" s="34"/>
      <c r="JTE15" s="34"/>
      <c r="JTF15" s="34"/>
      <c r="JTG15" s="34"/>
      <c r="JTH15" s="34"/>
      <c r="JTI15" s="34"/>
      <c r="JTJ15" s="34"/>
      <c r="JTK15" s="34"/>
      <c r="JTL15" s="34"/>
      <c r="JTM15" s="34"/>
      <c r="JTN15" s="34"/>
      <c r="JTO15" s="34"/>
      <c r="JTP15" s="34"/>
      <c r="JTQ15" s="34"/>
      <c r="JTR15" s="34"/>
      <c r="JTS15" s="34"/>
      <c r="JTT15" s="34"/>
      <c r="JTU15" s="34"/>
      <c r="JTV15" s="34"/>
      <c r="JTW15" s="34"/>
      <c r="JTX15" s="34"/>
      <c r="JTY15" s="34"/>
      <c r="JTZ15" s="34"/>
      <c r="JUA15" s="34"/>
      <c r="JUB15" s="34"/>
      <c r="JUC15" s="34"/>
      <c r="JUD15" s="34"/>
      <c r="JUE15" s="34"/>
      <c r="JUF15" s="34"/>
      <c r="JUG15" s="34"/>
      <c r="JUH15" s="34"/>
      <c r="JUI15" s="34"/>
      <c r="JUJ15" s="34"/>
      <c r="JUK15" s="34"/>
      <c r="JUL15" s="34"/>
      <c r="JUM15" s="34"/>
      <c r="JUN15" s="34"/>
      <c r="JUO15" s="34"/>
      <c r="JUP15" s="34"/>
      <c r="JUQ15" s="34"/>
      <c r="JUR15" s="34"/>
      <c r="JUS15" s="34"/>
      <c r="JUT15" s="34"/>
      <c r="JUU15" s="34"/>
      <c r="JUV15" s="34"/>
      <c r="JUW15" s="34"/>
      <c r="JUX15" s="34"/>
      <c r="JUY15" s="34"/>
      <c r="JUZ15" s="34"/>
      <c r="JVA15" s="34"/>
      <c r="JVB15" s="34"/>
      <c r="JVC15" s="34"/>
      <c r="JVD15" s="34"/>
      <c r="JVE15" s="34"/>
      <c r="JVF15" s="34"/>
      <c r="JVG15" s="34"/>
      <c r="JVH15" s="34"/>
      <c r="JVI15" s="34"/>
      <c r="JVJ15" s="34"/>
      <c r="JVK15" s="34"/>
      <c r="JVL15" s="34"/>
      <c r="JVM15" s="34"/>
      <c r="JVN15" s="34"/>
      <c r="JVO15" s="34"/>
      <c r="JVP15" s="34"/>
      <c r="JVQ15" s="34"/>
      <c r="JVR15" s="34"/>
      <c r="JVS15" s="34"/>
      <c r="JVT15" s="34"/>
      <c r="JVU15" s="34"/>
      <c r="JVV15" s="34"/>
      <c r="JVW15" s="34"/>
      <c r="JVX15" s="34"/>
      <c r="JVY15" s="34"/>
      <c r="JVZ15" s="34"/>
      <c r="JWA15" s="34"/>
      <c r="JWB15" s="34"/>
      <c r="JWC15" s="34"/>
      <c r="JWD15" s="34"/>
      <c r="JWE15" s="34"/>
      <c r="JWF15" s="34"/>
      <c r="JWG15" s="34"/>
      <c r="JWH15" s="34"/>
      <c r="JWI15" s="34"/>
      <c r="JWJ15" s="34"/>
      <c r="JWK15" s="34"/>
      <c r="JWL15" s="34"/>
      <c r="JWM15" s="34"/>
      <c r="JWN15" s="34"/>
      <c r="JWO15" s="34"/>
      <c r="JWP15" s="34"/>
      <c r="JWQ15" s="34"/>
      <c r="JWR15" s="34"/>
      <c r="JWS15" s="34"/>
      <c r="JWT15" s="34"/>
      <c r="JWU15" s="34"/>
      <c r="JWV15" s="34"/>
      <c r="JWW15" s="34"/>
      <c r="JWX15" s="34"/>
      <c r="JWY15" s="34"/>
      <c r="JWZ15" s="34"/>
      <c r="JXA15" s="34"/>
      <c r="JXB15" s="34"/>
      <c r="JXC15" s="34"/>
      <c r="JXD15" s="34"/>
      <c r="JXE15" s="34"/>
      <c r="JXF15" s="34"/>
      <c r="JXG15" s="34"/>
      <c r="JXH15" s="34"/>
      <c r="JXI15" s="34"/>
      <c r="JXJ15" s="34"/>
      <c r="JXK15" s="34"/>
      <c r="JXL15" s="34"/>
      <c r="JXM15" s="34"/>
      <c r="JXN15" s="34"/>
      <c r="JXO15" s="34"/>
      <c r="JXP15" s="34"/>
      <c r="JXQ15" s="34"/>
      <c r="JXR15" s="34"/>
      <c r="JXS15" s="34"/>
      <c r="JXT15" s="34"/>
      <c r="JXU15" s="34"/>
      <c r="JXV15" s="34"/>
      <c r="JXW15" s="34"/>
      <c r="JXX15" s="34"/>
      <c r="JXY15" s="34"/>
      <c r="JXZ15" s="34"/>
      <c r="JYA15" s="34"/>
      <c r="JYB15" s="34"/>
      <c r="JYC15" s="34"/>
      <c r="JYD15" s="34"/>
      <c r="JYE15" s="34"/>
      <c r="JYF15" s="34"/>
      <c r="JYG15" s="34"/>
      <c r="JYH15" s="34"/>
      <c r="JYI15" s="34"/>
      <c r="JYJ15" s="34"/>
      <c r="JYK15" s="34"/>
      <c r="JYL15" s="34"/>
      <c r="JYM15" s="34"/>
      <c r="JYN15" s="34"/>
      <c r="JYO15" s="34"/>
      <c r="JYP15" s="34"/>
      <c r="JYQ15" s="34"/>
      <c r="JYR15" s="34"/>
      <c r="JYS15" s="34"/>
      <c r="JYT15" s="34"/>
      <c r="JYU15" s="34"/>
      <c r="JYV15" s="34"/>
      <c r="JYW15" s="34"/>
      <c r="JYX15" s="34"/>
      <c r="JYY15" s="34"/>
      <c r="JYZ15" s="34"/>
      <c r="JZA15" s="34"/>
      <c r="JZB15" s="34"/>
      <c r="JZC15" s="34"/>
      <c r="JZD15" s="34"/>
      <c r="JZE15" s="34"/>
      <c r="JZF15" s="34"/>
      <c r="JZG15" s="34"/>
      <c r="JZH15" s="34"/>
      <c r="JZI15" s="34"/>
      <c r="JZJ15" s="34"/>
      <c r="JZK15" s="34"/>
      <c r="JZL15" s="34"/>
      <c r="JZM15" s="34"/>
      <c r="JZN15" s="34"/>
      <c r="JZO15" s="34"/>
      <c r="JZP15" s="34"/>
      <c r="JZQ15" s="34"/>
      <c r="JZR15" s="34"/>
      <c r="JZS15" s="34"/>
      <c r="JZT15" s="34"/>
      <c r="JZU15" s="34"/>
      <c r="JZV15" s="34"/>
      <c r="JZW15" s="34"/>
      <c r="JZX15" s="34"/>
      <c r="JZY15" s="34"/>
      <c r="JZZ15" s="34"/>
      <c r="KAA15" s="34"/>
      <c r="KAB15" s="34"/>
      <c r="KAC15" s="34"/>
      <c r="KAD15" s="34"/>
      <c r="KAE15" s="34"/>
      <c r="KAF15" s="34"/>
      <c r="KAG15" s="34"/>
      <c r="KAH15" s="34"/>
      <c r="KAI15" s="34"/>
      <c r="KAJ15" s="34"/>
      <c r="KAK15" s="34"/>
      <c r="KAL15" s="34"/>
      <c r="KAM15" s="34"/>
      <c r="KAN15" s="34"/>
      <c r="KAO15" s="34"/>
      <c r="KAP15" s="34"/>
      <c r="KAQ15" s="34"/>
      <c r="KAR15" s="34"/>
      <c r="KAS15" s="34"/>
      <c r="KAT15" s="34"/>
      <c r="KAU15" s="34"/>
      <c r="KAV15" s="34"/>
      <c r="KAW15" s="34"/>
      <c r="KAX15" s="34"/>
      <c r="KAY15" s="34"/>
      <c r="KAZ15" s="34"/>
      <c r="KBA15" s="34"/>
      <c r="KBB15" s="34"/>
      <c r="KBC15" s="34"/>
      <c r="KBD15" s="34"/>
      <c r="KBE15" s="34"/>
      <c r="KBF15" s="34"/>
      <c r="KBG15" s="34"/>
      <c r="KBH15" s="34"/>
      <c r="KBI15" s="34"/>
      <c r="KBJ15" s="34"/>
      <c r="KBK15" s="34"/>
      <c r="KBL15" s="34"/>
      <c r="KBM15" s="34"/>
      <c r="KBN15" s="34"/>
      <c r="KBO15" s="34"/>
      <c r="KBP15" s="34"/>
      <c r="KBQ15" s="34"/>
      <c r="KBR15" s="34"/>
      <c r="KBS15" s="34"/>
      <c r="KBT15" s="34"/>
      <c r="KBU15" s="34"/>
      <c r="KBV15" s="34"/>
      <c r="KBW15" s="34"/>
      <c r="KBX15" s="34"/>
      <c r="KBY15" s="34"/>
      <c r="KBZ15" s="34"/>
      <c r="KCA15" s="34"/>
      <c r="KCB15" s="34"/>
      <c r="KCC15" s="34"/>
      <c r="KCD15" s="34"/>
      <c r="KCE15" s="34"/>
      <c r="KCF15" s="34"/>
      <c r="KCG15" s="34"/>
      <c r="KCH15" s="34"/>
      <c r="KCI15" s="34"/>
      <c r="KCJ15" s="34"/>
      <c r="KCK15" s="34"/>
      <c r="KCL15" s="34"/>
      <c r="KCM15" s="34"/>
      <c r="KCN15" s="34"/>
      <c r="KCO15" s="34"/>
      <c r="KCP15" s="34"/>
      <c r="KCQ15" s="34"/>
      <c r="KCR15" s="34"/>
      <c r="KCS15" s="34"/>
      <c r="KCT15" s="34"/>
      <c r="KCU15" s="34"/>
      <c r="KCV15" s="34"/>
      <c r="KCW15" s="34"/>
      <c r="KCX15" s="34"/>
      <c r="KCY15" s="34"/>
      <c r="KCZ15" s="34"/>
      <c r="KDA15" s="34"/>
      <c r="KDB15" s="34"/>
      <c r="KDC15" s="34"/>
      <c r="KDD15" s="34"/>
      <c r="KDE15" s="34"/>
      <c r="KDF15" s="34"/>
      <c r="KDG15" s="34"/>
      <c r="KDH15" s="34"/>
      <c r="KDI15" s="34"/>
      <c r="KDJ15" s="34"/>
      <c r="KDK15" s="34"/>
      <c r="KDL15" s="34"/>
      <c r="KDM15" s="34"/>
      <c r="KDN15" s="34"/>
      <c r="KDO15" s="34"/>
      <c r="KDP15" s="34"/>
      <c r="KDQ15" s="34"/>
      <c r="KDR15" s="34"/>
      <c r="KDS15" s="34"/>
      <c r="KDT15" s="34"/>
      <c r="KDU15" s="34"/>
      <c r="KDV15" s="34"/>
      <c r="KDW15" s="34"/>
      <c r="KDX15" s="34"/>
      <c r="KDY15" s="34"/>
      <c r="KDZ15" s="34"/>
      <c r="KEA15" s="34"/>
      <c r="KEB15" s="34"/>
      <c r="KEC15" s="34"/>
      <c r="KED15" s="34"/>
      <c r="KEE15" s="34"/>
      <c r="KEF15" s="34"/>
      <c r="KEG15" s="34"/>
      <c r="KEH15" s="34"/>
      <c r="KEI15" s="34"/>
      <c r="KEJ15" s="34"/>
      <c r="KEK15" s="34"/>
      <c r="KEL15" s="34"/>
      <c r="KEM15" s="34"/>
      <c r="KEN15" s="34"/>
      <c r="KEO15" s="34"/>
      <c r="KEP15" s="34"/>
      <c r="KEQ15" s="34"/>
      <c r="KER15" s="34"/>
      <c r="KES15" s="34"/>
      <c r="KET15" s="34"/>
      <c r="KEU15" s="34"/>
      <c r="KEV15" s="34"/>
      <c r="KEW15" s="34"/>
      <c r="KEX15" s="34"/>
      <c r="KEY15" s="34"/>
      <c r="KEZ15" s="34"/>
      <c r="KFA15" s="34"/>
      <c r="KFB15" s="34"/>
      <c r="KFC15" s="34"/>
      <c r="KFD15" s="34"/>
      <c r="KFE15" s="34"/>
      <c r="KFF15" s="34"/>
      <c r="KFG15" s="34"/>
      <c r="KFH15" s="34"/>
      <c r="KFI15" s="34"/>
      <c r="KFJ15" s="34"/>
      <c r="KFK15" s="34"/>
      <c r="KFL15" s="34"/>
      <c r="KFM15" s="34"/>
      <c r="KFN15" s="34"/>
      <c r="KFO15" s="34"/>
      <c r="KFP15" s="34"/>
      <c r="KFQ15" s="34"/>
      <c r="KFR15" s="34"/>
      <c r="KFS15" s="34"/>
      <c r="KFT15" s="34"/>
      <c r="KFU15" s="34"/>
      <c r="KFV15" s="34"/>
      <c r="KFW15" s="34"/>
      <c r="KFX15" s="34"/>
      <c r="KFY15" s="34"/>
      <c r="KFZ15" s="34"/>
      <c r="KGA15" s="34"/>
      <c r="KGB15" s="34"/>
      <c r="KGC15" s="34"/>
      <c r="KGD15" s="34"/>
      <c r="KGE15" s="34"/>
      <c r="KGF15" s="34"/>
      <c r="KGG15" s="34"/>
      <c r="KGH15" s="34"/>
      <c r="KGI15" s="34"/>
      <c r="KGJ15" s="34"/>
      <c r="KGK15" s="34"/>
      <c r="KGL15" s="34"/>
      <c r="KGM15" s="34"/>
      <c r="KGN15" s="34"/>
      <c r="KGO15" s="34"/>
      <c r="KGP15" s="34"/>
      <c r="KGQ15" s="34"/>
      <c r="KGR15" s="34"/>
      <c r="KGS15" s="34"/>
      <c r="KGT15" s="34"/>
      <c r="KGU15" s="34"/>
      <c r="KGV15" s="34"/>
      <c r="KGW15" s="34"/>
      <c r="KGX15" s="34"/>
      <c r="KGY15" s="34"/>
      <c r="KGZ15" s="34"/>
      <c r="KHA15" s="34"/>
      <c r="KHB15" s="34"/>
      <c r="KHC15" s="34"/>
      <c r="KHD15" s="34"/>
      <c r="KHE15" s="34"/>
      <c r="KHF15" s="34"/>
      <c r="KHG15" s="34"/>
      <c r="KHH15" s="34"/>
      <c r="KHI15" s="34"/>
      <c r="KHJ15" s="34"/>
      <c r="KHK15" s="34"/>
      <c r="KHL15" s="34"/>
      <c r="KHM15" s="34"/>
      <c r="KHN15" s="34"/>
      <c r="KHO15" s="34"/>
      <c r="KHP15" s="34"/>
      <c r="KHQ15" s="34"/>
      <c r="KHR15" s="34"/>
      <c r="KHS15" s="34"/>
      <c r="KHT15" s="34"/>
      <c r="KHU15" s="34"/>
      <c r="KHV15" s="34"/>
      <c r="KHW15" s="34"/>
      <c r="KHX15" s="34"/>
      <c r="KHY15" s="34"/>
      <c r="KHZ15" s="34"/>
      <c r="KIA15" s="34"/>
      <c r="KIB15" s="34"/>
      <c r="KIC15" s="34"/>
      <c r="KID15" s="34"/>
      <c r="KIE15" s="34"/>
      <c r="KIF15" s="34"/>
      <c r="KIG15" s="34"/>
      <c r="KIH15" s="34"/>
      <c r="KII15" s="34"/>
      <c r="KIJ15" s="34"/>
      <c r="KIK15" s="34"/>
      <c r="KIL15" s="34"/>
      <c r="KIM15" s="34"/>
      <c r="KIN15" s="34"/>
      <c r="KIO15" s="34"/>
      <c r="KIP15" s="34"/>
      <c r="KIQ15" s="34"/>
      <c r="KIR15" s="34"/>
      <c r="KIS15" s="34"/>
      <c r="KIT15" s="34"/>
      <c r="KIU15" s="34"/>
      <c r="KIV15" s="34"/>
      <c r="KIW15" s="34"/>
      <c r="KIX15" s="34"/>
      <c r="KIY15" s="34"/>
      <c r="KIZ15" s="34"/>
      <c r="KJA15" s="34"/>
      <c r="KJB15" s="34"/>
      <c r="KJC15" s="34"/>
      <c r="KJD15" s="34"/>
      <c r="KJE15" s="34"/>
      <c r="KJF15" s="34"/>
      <c r="KJG15" s="34"/>
      <c r="KJH15" s="34"/>
      <c r="KJI15" s="34"/>
      <c r="KJJ15" s="34"/>
      <c r="KJK15" s="34"/>
      <c r="KJL15" s="34"/>
      <c r="KJM15" s="34"/>
      <c r="KJN15" s="34"/>
      <c r="KJO15" s="34"/>
      <c r="KJP15" s="34"/>
      <c r="KJQ15" s="34"/>
      <c r="KJR15" s="34"/>
      <c r="KJS15" s="34"/>
      <c r="KJT15" s="34"/>
      <c r="KJU15" s="34"/>
      <c r="KJV15" s="34"/>
      <c r="KJW15" s="34"/>
      <c r="KJX15" s="34"/>
      <c r="KJY15" s="34"/>
      <c r="KJZ15" s="34"/>
      <c r="KKA15" s="34"/>
      <c r="KKB15" s="34"/>
      <c r="KKC15" s="34"/>
      <c r="KKD15" s="34"/>
      <c r="KKE15" s="34"/>
      <c r="KKF15" s="34"/>
      <c r="KKG15" s="34"/>
      <c r="KKH15" s="34"/>
      <c r="KKI15" s="34"/>
      <c r="KKJ15" s="34"/>
      <c r="KKK15" s="34"/>
      <c r="KKL15" s="34"/>
      <c r="KKM15" s="34"/>
      <c r="KKN15" s="34"/>
      <c r="KKO15" s="34"/>
      <c r="KKP15" s="34"/>
      <c r="KKQ15" s="34"/>
      <c r="KKR15" s="34"/>
      <c r="KKS15" s="34"/>
      <c r="KKT15" s="34"/>
      <c r="KKU15" s="34"/>
      <c r="KKV15" s="34"/>
      <c r="KKW15" s="34"/>
      <c r="KKX15" s="34"/>
      <c r="KKY15" s="34"/>
      <c r="KKZ15" s="34"/>
      <c r="KLA15" s="34"/>
      <c r="KLB15" s="34"/>
      <c r="KLC15" s="34"/>
      <c r="KLD15" s="34"/>
      <c r="KLE15" s="34"/>
      <c r="KLF15" s="34"/>
      <c r="KLG15" s="34"/>
      <c r="KLH15" s="34"/>
      <c r="KLI15" s="34"/>
      <c r="KLJ15" s="34"/>
      <c r="KLK15" s="34"/>
      <c r="KLL15" s="34"/>
      <c r="KLM15" s="34"/>
      <c r="KLN15" s="34"/>
      <c r="KLO15" s="34"/>
      <c r="KLP15" s="34"/>
      <c r="KLQ15" s="34"/>
      <c r="KLR15" s="34"/>
      <c r="KLS15" s="34"/>
      <c r="KLT15" s="34"/>
      <c r="KLU15" s="34"/>
      <c r="KLV15" s="34"/>
      <c r="KLW15" s="34"/>
      <c r="KLX15" s="34"/>
      <c r="KLY15" s="34"/>
      <c r="KLZ15" s="34"/>
      <c r="KMA15" s="34"/>
      <c r="KMB15" s="34"/>
      <c r="KMC15" s="34"/>
      <c r="KMD15" s="34"/>
      <c r="KME15" s="34"/>
      <c r="KMF15" s="34"/>
      <c r="KMG15" s="34"/>
      <c r="KMH15" s="34"/>
      <c r="KMI15" s="34"/>
      <c r="KMJ15" s="34"/>
      <c r="KMK15" s="34"/>
      <c r="KML15" s="34"/>
      <c r="KMM15" s="34"/>
      <c r="KMN15" s="34"/>
      <c r="KMO15" s="34"/>
      <c r="KMP15" s="34"/>
      <c r="KMQ15" s="34"/>
      <c r="KMR15" s="34"/>
      <c r="KMS15" s="34"/>
      <c r="KMT15" s="34"/>
      <c r="KMU15" s="34"/>
      <c r="KMV15" s="34"/>
      <c r="KMW15" s="34"/>
      <c r="KMX15" s="34"/>
      <c r="KMY15" s="34"/>
      <c r="KMZ15" s="34"/>
      <c r="KNA15" s="34"/>
      <c r="KNB15" s="34"/>
      <c r="KNC15" s="34"/>
      <c r="KND15" s="34"/>
      <c r="KNE15" s="34"/>
      <c r="KNF15" s="34"/>
      <c r="KNG15" s="34"/>
      <c r="KNH15" s="34"/>
      <c r="KNI15" s="34"/>
      <c r="KNJ15" s="34"/>
      <c r="KNK15" s="34"/>
      <c r="KNL15" s="34"/>
      <c r="KNM15" s="34"/>
      <c r="KNN15" s="34"/>
      <c r="KNO15" s="34"/>
      <c r="KNP15" s="34"/>
      <c r="KNQ15" s="34"/>
      <c r="KNR15" s="34"/>
      <c r="KNS15" s="34"/>
      <c r="KNT15" s="34"/>
      <c r="KNU15" s="34"/>
      <c r="KNV15" s="34"/>
      <c r="KNW15" s="34"/>
      <c r="KNX15" s="34"/>
      <c r="KNY15" s="34"/>
      <c r="KNZ15" s="34"/>
      <c r="KOA15" s="34"/>
      <c r="KOB15" s="34"/>
      <c r="KOC15" s="34"/>
      <c r="KOD15" s="34"/>
      <c r="KOE15" s="34"/>
      <c r="KOF15" s="34"/>
      <c r="KOG15" s="34"/>
      <c r="KOH15" s="34"/>
      <c r="KOI15" s="34"/>
      <c r="KOJ15" s="34"/>
      <c r="KOK15" s="34"/>
      <c r="KOL15" s="34"/>
      <c r="KOM15" s="34"/>
      <c r="KON15" s="34"/>
      <c r="KOO15" s="34"/>
      <c r="KOP15" s="34"/>
      <c r="KOQ15" s="34"/>
      <c r="KOR15" s="34"/>
      <c r="KOS15" s="34"/>
      <c r="KOT15" s="34"/>
      <c r="KOU15" s="34"/>
      <c r="KOV15" s="34"/>
      <c r="KOW15" s="34"/>
      <c r="KOX15" s="34"/>
      <c r="KOY15" s="34"/>
      <c r="KOZ15" s="34"/>
      <c r="KPA15" s="34"/>
      <c r="KPB15" s="34"/>
      <c r="KPC15" s="34"/>
      <c r="KPD15" s="34"/>
      <c r="KPE15" s="34"/>
      <c r="KPF15" s="34"/>
      <c r="KPG15" s="34"/>
      <c r="KPH15" s="34"/>
      <c r="KPI15" s="34"/>
      <c r="KPJ15" s="34"/>
      <c r="KPK15" s="34"/>
      <c r="KPL15" s="34"/>
      <c r="KPM15" s="34"/>
      <c r="KPN15" s="34"/>
      <c r="KPO15" s="34"/>
      <c r="KPP15" s="34"/>
      <c r="KPQ15" s="34"/>
      <c r="KPR15" s="34"/>
      <c r="KPS15" s="34"/>
      <c r="KPT15" s="34"/>
      <c r="KPU15" s="34"/>
      <c r="KPV15" s="34"/>
      <c r="KPW15" s="34"/>
      <c r="KPX15" s="34"/>
      <c r="KPY15" s="34"/>
      <c r="KPZ15" s="34"/>
      <c r="KQA15" s="34"/>
      <c r="KQB15" s="34"/>
      <c r="KQC15" s="34"/>
      <c r="KQD15" s="34"/>
      <c r="KQE15" s="34"/>
      <c r="KQF15" s="34"/>
      <c r="KQG15" s="34"/>
      <c r="KQH15" s="34"/>
      <c r="KQI15" s="34"/>
      <c r="KQJ15" s="34"/>
      <c r="KQK15" s="34"/>
      <c r="KQL15" s="34"/>
      <c r="KQM15" s="34"/>
      <c r="KQN15" s="34"/>
      <c r="KQO15" s="34"/>
      <c r="KQP15" s="34"/>
      <c r="KQQ15" s="34"/>
      <c r="KQR15" s="34"/>
      <c r="KQS15" s="34"/>
      <c r="KQT15" s="34"/>
      <c r="KQU15" s="34"/>
      <c r="KQV15" s="34"/>
      <c r="KQW15" s="34"/>
      <c r="KQX15" s="34"/>
      <c r="KQY15" s="34"/>
      <c r="KQZ15" s="34"/>
      <c r="KRA15" s="34"/>
      <c r="KRB15" s="34"/>
      <c r="KRC15" s="34"/>
      <c r="KRD15" s="34"/>
      <c r="KRE15" s="34"/>
      <c r="KRF15" s="34"/>
      <c r="KRG15" s="34"/>
      <c r="KRH15" s="34"/>
      <c r="KRI15" s="34"/>
      <c r="KRJ15" s="34"/>
      <c r="KRK15" s="34"/>
      <c r="KRL15" s="34"/>
      <c r="KRM15" s="34"/>
      <c r="KRN15" s="34"/>
      <c r="KRO15" s="34"/>
      <c r="KRP15" s="34"/>
      <c r="KRQ15" s="34"/>
      <c r="KRR15" s="34"/>
      <c r="KRS15" s="34"/>
      <c r="KRT15" s="34"/>
      <c r="KRU15" s="34"/>
      <c r="KRV15" s="34"/>
      <c r="KRW15" s="34"/>
      <c r="KRX15" s="34"/>
      <c r="KRY15" s="34"/>
      <c r="KRZ15" s="34"/>
      <c r="KSA15" s="34"/>
      <c r="KSB15" s="34"/>
      <c r="KSC15" s="34"/>
      <c r="KSD15" s="34"/>
      <c r="KSE15" s="34"/>
      <c r="KSF15" s="34"/>
      <c r="KSG15" s="34"/>
      <c r="KSH15" s="34"/>
      <c r="KSI15" s="34"/>
      <c r="KSJ15" s="34"/>
      <c r="KSK15" s="34"/>
      <c r="KSL15" s="34"/>
      <c r="KSM15" s="34"/>
      <c r="KSN15" s="34"/>
      <c r="KSO15" s="34"/>
      <c r="KSP15" s="34"/>
      <c r="KSQ15" s="34"/>
      <c r="KSR15" s="34"/>
      <c r="KSS15" s="34"/>
      <c r="KST15" s="34"/>
      <c r="KSU15" s="34"/>
      <c r="KSV15" s="34"/>
      <c r="KSW15" s="34"/>
      <c r="KSX15" s="34"/>
      <c r="KSY15" s="34"/>
      <c r="KSZ15" s="34"/>
      <c r="KTA15" s="34"/>
      <c r="KTB15" s="34"/>
      <c r="KTC15" s="34"/>
      <c r="KTD15" s="34"/>
      <c r="KTE15" s="34"/>
      <c r="KTF15" s="34"/>
      <c r="KTG15" s="34"/>
      <c r="KTH15" s="34"/>
      <c r="KTI15" s="34"/>
      <c r="KTJ15" s="34"/>
      <c r="KTK15" s="34"/>
      <c r="KTL15" s="34"/>
      <c r="KTM15" s="34"/>
      <c r="KTN15" s="34"/>
      <c r="KTO15" s="34"/>
      <c r="KTP15" s="34"/>
      <c r="KTQ15" s="34"/>
      <c r="KTR15" s="34"/>
      <c r="KTS15" s="34"/>
      <c r="KTT15" s="34"/>
      <c r="KTU15" s="34"/>
      <c r="KTV15" s="34"/>
      <c r="KTW15" s="34"/>
      <c r="KTX15" s="34"/>
      <c r="KTY15" s="34"/>
      <c r="KTZ15" s="34"/>
      <c r="KUA15" s="34"/>
      <c r="KUB15" s="34"/>
      <c r="KUC15" s="34"/>
      <c r="KUD15" s="34"/>
      <c r="KUE15" s="34"/>
      <c r="KUF15" s="34"/>
      <c r="KUG15" s="34"/>
      <c r="KUH15" s="34"/>
      <c r="KUI15" s="34"/>
      <c r="KUJ15" s="34"/>
      <c r="KUK15" s="34"/>
      <c r="KUL15" s="34"/>
      <c r="KUM15" s="34"/>
      <c r="KUN15" s="34"/>
      <c r="KUO15" s="34"/>
      <c r="KUP15" s="34"/>
      <c r="KUQ15" s="34"/>
      <c r="KUR15" s="34"/>
      <c r="KUS15" s="34"/>
      <c r="KUT15" s="34"/>
      <c r="KUU15" s="34"/>
      <c r="KUV15" s="34"/>
      <c r="KUW15" s="34"/>
      <c r="KUX15" s="34"/>
      <c r="KUY15" s="34"/>
      <c r="KUZ15" s="34"/>
      <c r="KVA15" s="34"/>
      <c r="KVB15" s="34"/>
      <c r="KVC15" s="34"/>
      <c r="KVD15" s="34"/>
      <c r="KVE15" s="34"/>
      <c r="KVF15" s="34"/>
      <c r="KVG15" s="34"/>
      <c r="KVH15" s="34"/>
      <c r="KVI15" s="34"/>
      <c r="KVJ15" s="34"/>
      <c r="KVK15" s="34"/>
      <c r="KVL15" s="34"/>
      <c r="KVM15" s="34"/>
      <c r="KVN15" s="34"/>
      <c r="KVO15" s="34"/>
      <c r="KVP15" s="34"/>
      <c r="KVQ15" s="34"/>
      <c r="KVR15" s="34"/>
      <c r="KVS15" s="34"/>
      <c r="KVT15" s="34"/>
      <c r="KVU15" s="34"/>
      <c r="KVV15" s="34"/>
      <c r="KVW15" s="34"/>
      <c r="KVX15" s="34"/>
      <c r="KVY15" s="34"/>
      <c r="KVZ15" s="34"/>
      <c r="KWA15" s="34"/>
      <c r="KWB15" s="34"/>
      <c r="KWC15" s="34"/>
      <c r="KWD15" s="34"/>
      <c r="KWE15" s="34"/>
      <c r="KWF15" s="34"/>
      <c r="KWG15" s="34"/>
      <c r="KWH15" s="34"/>
      <c r="KWI15" s="34"/>
      <c r="KWJ15" s="34"/>
      <c r="KWK15" s="34"/>
      <c r="KWL15" s="34"/>
      <c r="KWM15" s="34"/>
      <c r="KWN15" s="34"/>
      <c r="KWO15" s="34"/>
      <c r="KWP15" s="34"/>
      <c r="KWQ15" s="34"/>
      <c r="KWR15" s="34"/>
      <c r="KWS15" s="34"/>
      <c r="KWT15" s="34"/>
      <c r="KWU15" s="34"/>
      <c r="KWV15" s="34"/>
      <c r="KWW15" s="34"/>
      <c r="KWX15" s="34"/>
      <c r="KWY15" s="34"/>
      <c r="KWZ15" s="34"/>
      <c r="KXA15" s="34"/>
      <c r="KXB15" s="34"/>
      <c r="KXC15" s="34"/>
      <c r="KXD15" s="34"/>
      <c r="KXE15" s="34"/>
      <c r="KXF15" s="34"/>
      <c r="KXG15" s="34"/>
      <c r="KXH15" s="34"/>
      <c r="KXI15" s="34"/>
      <c r="KXJ15" s="34"/>
      <c r="KXK15" s="34"/>
      <c r="KXL15" s="34"/>
      <c r="KXM15" s="34"/>
      <c r="KXN15" s="34"/>
      <c r="KXO15" s="34"/>
      <c r="KXP15" s="34"/>
      <c r="KXQ15" s="34"/>
      <c r="KXR15" s="34"/>
      <c r="KXS15" s="34"/>
      <c r="KXT15" s="34"/>
      <c r="KXU15" s="34"/>
      <c r="KXV15" s="34"/>
      <c r="KXW15" s="34"/>
      <c r="KXX15" s="34"/>
      <c r="KXY15" s="34"/>
      <c r="KXZ15" s="34"/>
      <c r="KYA15" s="34"/>
      <c r="KYB15" s="34"/>
      <c r="KYC15" s="34"/>
      <c r="KYD15" s="34"/>
      <c r="KYE15" s="34"/>
      <c r="KYF15" s="34"/>
      <c r="KYG15" s="34"/>
      <c r="KYH15" s="34"/>
      <c r="KYI15" s="34"/>
      <c r="KYJ15" s="34"/>
      <c r="KYK15" s="34"/>
      <c r="KYL15" s="34"/>
      <c r="KYM15" s="34"/>
      <c r="KYN15" s="34"/>
      <c r="KYO15" s="34"/>
      <c r="KYP15" s="34"/>
      <c r="KYQ15" s="34"/>
      <c r="KYR15" s="34"/>
      <c r="KYS15" s="34"/>
      <c r="KYT15" s="34"/>
      <c r="KYU15" s="34"/>
      <c r="KYV15" s="34"/>
      <c r="KYW15" s="34"/>
      <c r="KYX15" s="34"/>
      <c r="KYY15" s="34"/>
      <c r="KYZ15" s="34"/>
      <c r="KZA15" s="34"/>
      <c r="KZB15" s="34"/>
      <c r="KZC15" s="34"/>
      <c r="KZD15" s="34"/>
      <c r="KZE15" s="34"/>
      <c r="KZF15" s="34"/>
      <c r="KZG15" s="34"/>
      <c r="KZH15" s="34"/>
      <c r="KZI15" s="34"/>
      <c r="KZJ15" s="34"/>
      <c r="KZK15" s="34"/>
      <c r="KZL15" s="34"/>
      <c r="KZM15" s="34"/>
      <c r="KZN15" s="34"/>
      <c r="KZO15" s="34"/>
      <c r="KZP15" s="34"/>
      <c r="KZQ15" s="34"/>
      <c r="KZR15" s="34"/>
      <c r="KZS15" s="34"/>
      <c r="KZT15" s="34"/>
      <c r="KZU15" s="34"/>
      <c r="KZV15" s="34"/>
      <c r="KZW15" s="34"/>
      <c r="KZX15" s="34"/>
      <c r="KZY15" s="34"/>
      <c r="KZZ15" s="34"/>
      <c r="LAA15" s="34"/>
      <c r="LAB15" s="34"/>
      <c r="LAC15" s="34"/>
      <c r="LAD15" s="34"/>
      <c r="LAE15" s="34"/>
      <c r="LAF15" s="34"/>
      <c r="LAG15" s="34"/>
      <c r="LAH15" s="34"/>
      <c r="LAI15" s="34"/>
      <c r="LAJ15" s="34"/>
      <c r="LAK15" s="34"/>
      <c r="LAL15" s="34"/>
      <c r="LAM15" s="34"/>
      <c r="LAN15" s="34"/>
      <c r="LAO15" s="34"/>
      <c r="LAP15" s="34"/>
      <c r="LAQ15" s="34"/>
      <c r="LAR15" s="34"/>
      <c r="LAS15" s="34"/>
      <c r="LAT15" s="34"/>
      <c r="LAU15" s="34"/>
      <c r="LAV15" s="34"/>
      <c r="LAW15" s="34"/>
      <c r="LAX15" s="34"/>
      <c r="LAY15" s="34"/>
      <c r="LAZ15" s="34"/>
      <c r="LBA15" s="34"/>
      <c r="LBB15" s="34"/>
      <c r="LBC15" s="34"/>
      <c r="LBD15" s="34"/>
      <c r="LBE15" s="34"/>
      <c r="LBF15" s="34"/>
      <c r="LBG15" s="34"/>
      <c r="LBH15" s="34"/>
      <c r="LBI15" s="34"/>
      <c r="LBJ15" s="34"/>
      <c r="LBK15" s="34"/>
      <c r="LBL15" s="34"/>
      <c r="LBM15" s="34"/>
      <c r="LBN15" s="34"/>
      <c r="LBO15" s="34"/>
      <c r="LBP15" s="34"/>
      <c r="LBQ15" s="34"/>
      <c r="LBR15" s="34"/>
      <c r="LBS15" s="34"/>
      <c r="LBT15" s="34"/>
      <c r="LBU15" s="34"/>
      <c r="LBV15" s="34"/>
      <c r="LBW15" s="34"/>
      <c r="LBX15" s="34"/>
      <c r="LBY15" s="34"/>
      <c r="LBZ15" s="34"/>
      <c r="LCA15" s="34"/>
      <c r="LCB15" s="34"/>
      <c r="LCC15" s="34"/>
      <c r="LCD15" s="34"/>
      <c r="LCE15" s="34"/>
      <c r="LCF15" s="34"/>
      <c r="LCG15" s="34"/>
      <c r="LCH15" s="34"/>
      <c r="LCI15" s="34"/>
      <c r="LCJ15" s="34"/>
      <c r="LCK15" s="34"/>
      <c r="LCL15" s="34"/>
      <c r="LCM15" s="34"/>
      <c r="LCN15" s="34"/>
      <c r="LCO15" s="34"/>
      <c r="LCP15" s="34"/>
      <c r="LCQ15" s="34"/>
      <c r="LCR15" s="34"/>
      <c r="LCS15" s="34"/>
      <c r="LCT15" s="34"/>
      <c r="LCU15" s="34"/>
      <c r="LCV15" s="34"/>
      <c r="LCW15" s="34"/>
      <c r="LCX15" s="34"/>
      <c r="LCY15" s="34"/>
      <c r="LCZ15" s="34"/>
      <c r="LDA15" s="34"/>
      <c r="LDB15" s="34"/>
      <c r="LDC15" s="34"/>
      <c r="LDD15" s="34"/>
      <c r="LDE15" s="34"/>
      <c r="LDF15" s="34"/>
      <c r="LDG15" s="34"/>
      <c r="LDH15" s="34"/>
      <c r="LDI15" s="34"/>
      <c r="LDJ15" s="34"/>
      <c r="LDK15" s="34"/>
      <c r="LDL15" s="34"/>
      <c r="LDM15" s="34"/>
      <c r="LDN15" s="34"/>
      <c r="LDO15" s="34"/>
      <c r="LDP15" s="34"/>
      <c r="LDQ15" s="34"/>
      <c r="LDR15" s="34"/>
      <c r="LDS15" s="34"/>
      <c r="LDT15" s="34"/>
      <c r="LDU15" s="34"/>
      <c r="LDV15" s="34"/>
      <c r="LDW15" s="34"/>
      <c r="LDX15" s="34"/>
      <c r="LDY15" s="34"/>
      <c r="LDZ15" s="34"/>
      <c r="LEA15" s="34"/>
      <c r="LEB15" s="34"/>
      <c r="LEC15" s="34"/>
      <c r="LED15" s="34"/>
      <c r="LEE15" s="34"/>
      <c r="LEF15" s="34"/>
      <c r="LEG15" s="34"/>
      <c r="LEH15" s="34"/>
      <c r="LEI15" s="34"/>
      <c r="LEJ15" s="34"/>
      <c r="LEK15" s="34"/>
      <c r="LEL15" s="34"/>
      <c r="LEM15" s="34"/>
      <c r="LEN15" s="34"/>
      <c r="LEO15" s="34"/>
      <c r="LEP15" s="34"/>
      <c r="LEQ15" s="34"/>
      <c r="LER15" s="34"/>
      <c r="LES15" s="34"/>
      <c r="LET15" s="34"/>
      <c r="LEU15" s="34"/>
      <c r="LEV15" s="34"/>
      <c r="LEW15" s="34"/>
      <c r="LEX15" s="34"/>
      <c r="LEY15" s="34"/>
      <c r="LEZ15" s="34"/>
      <c r="LFA15" s="34"/>
      <c r="LFB15" s="34"/>
      <c r="LFC15" s="34"/>
      <c r="LFD15" s="34"/>
      <c r="LFE15" s="34"/>
      <c r="LFF15" s="34"/>
      <c r="LFG15" s="34"/>
      <c r="LFH15" s="34"/>
      <c r="LFI15" s="34"/>
      <c r="LFJ15" s="34"/>
      <c r="LFK15" s="34"/>
      <c r="LFL15" s="34"/>
      <c r="LFM15" s="34"/>
      <c r="LFN15" s="34"/>
      <c r="LFO15" s="34"/>
      <c r="LFP15" s="34"/>
      <c r="LFQ15" s="34"/>
      <c r="LFR15" s="34"/>
      <c r="LFS15" s="34"/>
      <c r="LFT15" s="34"/>
      <c r="LFU15" s="34"/>
      <c r="LFV15" s="34"/>
      <c r="LFW15" s="34"/>
      <c r="LFX15" s="34"/>
      <c r="LFY15" s="34"/>
      <c r="LFZ15" s="34"/>
      <c r="LGA15" s="34"/>
      <c r="LGB15" s="34"/>
      <c r="LGC15" s="34"/>
      <c r="LGD15" s="34"/>
      <c r="LGE15" s="34"/>
      <c r="LGF15" s="34"/>
      <c r="LGG15" s="34"/>
      <c r="LGH15" s="34"/>
      <c r="LGI15" s="34"/>
      <c r="LGJ15" s="34"/>
      <c r="LGK15" s="34"/>
      <c r="LGL15" s="34"/>
      <c r="LGM15" s="34"/>
      <c r="LGN15" s="34"/>
      <c r="LGO15" s="34"/>
      <c r="LGP15" s="34"/>
      <c r="LGQ15" s="34"/>
      <c r="LGR15" s="34"/>
      <c r="LGS15" s="34"/>
      <c r="LGT15" s="34"/>
      <c r="LGU15" s="34"/>
      <c r="LGV15" s="34"/>
      <c r="LGW15" s="34"/>
      <c r="LGX15" s="34"/>
      <c r="LGY15" s="34"/>
      <c r="LGZ15" s="34"/>
      <c r="LHA15" s="34"/>
      <c r="LHB15" s="34"/>
      <c r="LHC15" s="34"/>
      <c r="LHD15" s="34"/>
      <c r="LHE15" s="34"/>
      <c r="LHF15" s="34"/>
      <c r="LHG15" s="34"/>
      <c r="LHH15" s="34"/>
      <c r="LHI15" s="34"/>
      <c r="LHJ15" s="34"/>
      <c r="LHK15" s="34"/>
      <c r="LHL15" s="34"/>
      <c r="LHM15" s="34"/>
      <c r="LHN15" s="34"/>
      <c r="LHO15" s="34"/>
      <c r="LHP15" s="34"/>
      <c r="LHQ15" s="34"/>
      <c r="LHR15" s="34"/>
      <c r="LHS15" s="34"/>
      <c r="LHT15" s="34"/>
      <c r="LHU15" s="34"/>
      <c r="LHV15" s="34"/>
      <c r="LHW15" s="34"/>
      <c r="LHX15" s="34"/>
      <c r="LHY15" s="34"/>
      <c r="LHZ15" s="34"/>
      <c r="LIA15" s="34"/>
      <c r="LIB15" s="34"/>
      <c r="LIC15" s="34"/>
      <c r="LID15" s="34"/>
      <c r="LIE15" s="34"/>
      <c r="LIF15" s="34"/>
      <c r="LIG15" s="34"/>
      <c r="LIH15" s="34"/>
      <c r="LII15" s="34"/>
      <c r="LIJ15" s="34"/>
      <c r="LIK15" s="34"/>
      <c r="LIL15" s="34"/>
      <c r="LIM15" s="34"/>
      <c r="LIN15" s="34"/>
      <c r="LIO15" s="34"/>
      <c r="LIP15" s="34"/>
      <c r="LIQ15" s="34"/>
      <c r="LIR15" s="34"/>
      <c r="LIS15" s="34"/>
      <c r="LIT15" s="34"/>
      <c r="LIU15" s="34"/>
      <c r="LIV15" s="34"/>
      <c r="LIW15" s="34"/>
      <c r="LIX15" s="34"/>
      <c r="LIY15" s="34"/>
      <c r="LIZ15" s="34"/>
      <c r="LJA15" s="34"/>
      <c r="LJB15" s="34"/>
      <c r="LJC15" s="34"/>
      <c r="LJD15" s="34"/>
      <c r="LJE15" s="34"/>
      <c r="LJF15" s="34"/>
      <c r="LJG15" s="34"/>
      <c r="LJH15" s="34"/>
      <c r="LJI15" s="34"/>
      <c r="LJJ15" s="34"/>
      <c r="LJK15" s="34"/>
      <c r="LJL15" s="34"/>
      <c r="LJM15" s="34"/>
      <c r="LJN15" s="34"/>
      <c r="LJO15" s="34"/>
      <c r="LJP15" s="34"/>
      <c r="LJQ15" s="34"/>
      <c r="LJR15" s="34"/>
      <c r="LJS15" s="34"/>
      <c r="LJT15" s="34"/>
      <c r="LJU15" s="34"/>
      <c r="LJV15" s="34"/>
      <c r="LJW15" s="34"/>
      <c r="LJX15" s="34"/>
      <c r="LJY15" s="34"/>
      <c r="LJZ15" s="34"/>
      <c r="LKA15" s="34"/>
      <c r="LKB15" s="34"/>
      <c r="LKC15" s="34"/>
      <c r="LKD15" s="34"/>
      <c r="LKE15" s="34"/>
      <c r="LKF15" s="34"/>
      <c r="LKG15" s="34"/>
      <c r="LKH15" s="34"/>
      <c r="LKI15" s="34"/>
      <c r="LKJ15" s="34"/>
      <c r="LKK15" s="34"/>
      <c r="LKL15" s="34"/>
      <c r="LKM15" s="34"/>
      <c r="LKN15" s="34"/>
      <c r="LKO15" s="34"/>
      <c r="LKP15" s="34"/>
      <c r="LKQ15" s="34"/>
      <c r="LKR15" s="34"/>
      <c r="LKS15" s="34"/>
      <c r="LKT15" s="34"/>
      <c r="LKU15" s="34"/>
      <c r="LKV15" s="34"/>
      <c r="LKW15" s="34"/>
      <c r="LKX15" s="34"/>
      <c r="LKY15" s="34"/>
      <c r="LKZ15" s="34"/>
      <c r="LLA15" s="34"/>
      <c r="LLB15" s="34"/>
      <c r="LLC15" s="34"/>
      <c r="LLD15" s="34"/>
      <c r="LLE15" s="34"/>
      <c r="LLF15" s="34"/>
      <c r="LLG15" s="34"/>
      <c r="LLH15" s="34"/>
      <c r="LLI15" s="34"/>
      <c r="LLJ15" s="34"/>
      <c r="LLK15" s="34"/>
      <c r="LLL15" s="34"/>
      <c r="LLM15" s="34"/>
      <c r="LLN15" s="34"/>
      <c r="LLO15" s="34"/>
      <c r="LLP15" s="34"/>
      <c r="LLQ15" s="34"/>
      <c r="LLR15" s="34"/>
      <c r="LLS15" s="34"/>
      <c r="LLT15" s="34"/>
      <c r="LLU15" s="34"/>
      <c r="LLV15" s="34"/>
      <c r="LLW15" s="34"/>
      <c r="LLX15" s="34"/>
      <c r="LLY15" s="34"/>
      <c r="LLZ15" s="34"/>
      <c r="LMA15" s="34"/>
      <c r="LMB15" s="34"/>
      <c r="LMC15" s="34"/>
      <c r="LMD15" s="34"/>
      <c r="LME15" s="34"/>
      <c r="LMF15" s="34"/>
      <c r="LMG15" s="34"/>
      <c r="LMH15" s="34"/>
      <c r="LMI15" s="34"/>
      <c r="LMJ15" s="34"/>
      <c r="LMK15" s="34"/>
      <c r="LML15" s="34"/>
      <c r="LMM15" s="34"/>
      <c r="LMN15" s="34"/>
      <c r="LMO15" s="34"/>
      <c r="LMP15" s="34"/>
      <c r="LMQ15" s="34"/>
      <c r="LMR15" s="34"/>
      <c r="LMS15" s="34"/>
      <c r="LMT15" s="34"/>
      <c r="LMU15" s="34"/>
      <c r="LMV15" s="34"/>
      <c r="LMW15" s="34"/>
      <c r="LMX15" s="34"/>
      <c r="LMY15" s="34"/>
      <c r="LMZ15" s="34"/>
      <c r="LNA15" s="34"/>
      <c r="LNB15" s="34"/>
      <c r="LNC15" s="34"/>
      <c r="LND15" s="34"/>
      <c r="LNE15" s="34"/>
      <c r="LNF15" s="34"/>
      <c r="LNG15" s="34"/>
      <c r="LNH15" s="34"/>
      <c r="LNI15" s="34"/>
      <c r="LNJ15" s="34"/>
      <c r="LNK15" s="34"/>
      <c r="LNL15" s="34"/>
      <c r="LNM15" s="34"/>
      <c r="LNN15" s="34"/>
      <c r="LNO15" s="34"/>
      <c r="LNP15" s="34"/>
      <c r="LNQ15" s="34"/>
      <c r="LNR15" s="34"/>
      <c r="LNS15" s="34"/>
      <c r="LNT15" s="34"/>
      <c r="LNU15" s="34"/>
      <c r="LNV15" s="34"/>
      <c r="LNW15" s="34"/>
      <c r="LNX15" s="34"/>
      <c r="LNY15" s="34"/>
      <c r="LNZ15" s="34"/>
      <c r="LOA15" s="34"/>
      <c r="LOB15" s="34"/>
      <c r="LOC15" s="34"/>
      <c r="LOD15" s="34"/>
      <c r="LOE15" s="34"/>
      <c r="LOF15" s="34"/>
      <c r="LOG15" s="34"/>
      <c r="LOH15" s="34"/>
      <c r="LOI15" s="34"/>
      <c r="LOJ15" s="34"/>
      <c r="LOK15" s="34"/>
      <c r="LOL15" s="34"/>
      <c r="LOM15" s="34"/>
      <c r="LON15" s="34"/>
      <c r="LOO15" s="34"/>
      <c r="LOP15" s="34"/>
      <c r="LOQ15" s="34"/>
      <c r="LOR15" s="34"/>
      <c r="LOS15" s="34"/>
      <c r="LOT15" s="34"/>
      <c r="LOU15" s="34"/>
      <c r="LOV15" s="34"/>
      <c r="LOW15" s="34"/>
      <c r="LOX15" s="34"/>
      <c r="LOY15" s="34"/>
      <c r="LOZ15" s="34"/>
      <c r="LPA15" s="34"/>
      <c r="LPB15" s="34"/>
      <c r="LPC15" s="34"/>
      <c r="LPD15" s="34"/>
      <c r="LPE15" s="34"/>
      <c r="LPF15" s="34"/>
      <c r="LPG15" s="34"/>
      <c r="LPH15" s="34"/>
      <c r="LPI15" s="34"/>
      <c r="LPJ15" s="34"/>
      <c r="LPK15" s="34"/>
      <c r="LPL15" s="34"/>
      <c r="LPM15" s="34"/>
      <c r="LPN15" s="34"/>
      <c r="LPO15" s="34"/>
      <c r="LPP15" s="34"/>
      <c r="LPQ15" s="34"/>
      <c r="LPR15" s="34"/>
      <c r="LPS15" s="34"/>
      <c r="LPT15" s="34"/>
      <c r="LPU15" s="34"/>
      <c r="LPV15" s="34"/>
      <c r="LPW15" s="34"/>
      <c r="LPX15" s="34"/>
      <c r="LPY15" s="34"/>
      <c r="LPZ15" s="34"/>
      <c r="LQA15" s="34"/>
      <c r="LQB15" s="34"/>
      <c r="LQC15" s="34"/>
      <c r="LQD15" s="34"/>
      <c r="LQE15" s="34"/>
      <c r="LQF15" s="34"/>
      <c r="LQG15" s="34"/>
      <c r="LQH15" s="34"/>
      <c r="LQI15" s="34"/>
      <c r="LQJ15" s="34"/>
      <c r="LQK15" s="34"/>
      <c r="LQL15" s="34"/>
      <c r="LQM15" s="34"/>
      <c r="LQN15" s="34"/>
      <c r="LQO15" s="34"/>
      <c r="LQP15" s="34"/>
      <c r="LQQ15" s="34"/>
      <c r="LQR15" s="34"/>
      <c r="LQS15" s="34"/>
      <c r="LQT15" s="34"/>
      <c r="LQU15" s="34"/>
      <c r="LQV15" s="34"/>
      <c r="LQW15" s="34"/>
      <c r="LQX15" s="34"/>
      <c r="LQY15" s="34"/>
      <c r="LQZ15" s="34"/>
      <c r="LRA15" s="34"/>
      <c r="LRB15" s="34"/>
      <c r="LRC15" s="34"/>
      <c r="LRD15" s="34"/>
      <c r="LRE15" s="34"/>
      <c r="LRF15" s="34"/>
      <c r="LRG15" s="34"/>
      <c r="LRH15" s="34"/>
      <c r="LRI15" s="34"/>
      <c r="LRJ15" s="34"/>
      <c r="LRK15" s="34"/>
      <c r="LRL15" s="34"/>
      <c r="LRM15" s="34"/>
      <c r="LRN15" s="34"/>
      <c r="LRO15" s="34"/>
      <c r="LRP15" s="34"/>
      <c r="LRQ15" s="34"/>
      <c r="LRR15" s="34"/>
      <c r="LRS15" s="34"/>
      <c r="LRT15" s="34"/>
      <c r="LRU15" s="34"/>
      <c r="LRV15" s="34"/>
      <c r="LRW15" s="34"/>
      <c r="LRX15" s="34"/>
      <c r="LRY15" s="34"/>
      <c r="LRZ15" s="34"/>
      <c r="LSA15" s="34"/>
      <c r="LSB15" s="34"/>
      <c r="LSC15" s="34"/>
      <c r="LSD15" s="34"/>
      <c r="LSE15" s="34"/>
      <c r="LSF15" s="34"/>
      <c r="LSG15" s="34"/>
      <c r="LSH15" s="34"/>
      <c r="LSI15" s="34"/>
      <c r="LSJ15" s="34"/>
      <c r="LSK15" s="34"/>
      <c r="LSL15" s="34"/>
      <c r="LSM15" s="34"/>
      <c r="LSN15" s="34"/>
      <c r="LSO15" s="34"/>
      <c r="LSP15" s="34"/>
      <c r="LSQ15" s="34"/>
      <c r="LSR15" s="34"/>
      <c r="LSS15" s="34"/>
      <c r="LST15" s="34"/>
      <c r="LSU15" s="34"/>
      <c r="LSV15" s="34"/>
      <c r="LSW15" s="34"/>
      <c r="LSX15" s="34"/>
      <c r="LSY15" s="34"/>
      <c r="LSZ15" s="34"/>
      <c r="LTA15" s="34"/>
      <c r="LTB15" s="34"/>
      <c r="LTC15" s="34"/>
      <c r="LTD15" s="34"/>
      <c r="LTE15" s="34"/>
      <c r="LTF15" s="34"/>
      <c r="LTG15" s="34"/>
      <c r="LTH15" s="34"/>
      <c r="LTI15" s="34"/>
      <c r="LTJ15" s="34"/>
      <c r="LTK15" s="34"/>
      <c r="LTL15" s="34"/>
      <c r="LTM15" s="34"/>
      <c r="LTN15" s="34"/>
      <c r="LTO15" s="34"/>
      <c r="LTP15" s="34"/>
      <c r="LTQ15" s="34"/>
      <c r="LTR15" s="34"/>
      <c r="LTS15" s="34"/>
      <c r="LTT15" s="34"/>
      <c r="LTU15" s="34"/>
      <c r="LTV15" s="34"/>
      <c r="LTW15" s="34"/>
      <c r="LTX15" s="34"/>
      <c r="LTY15" s="34"/>
      <c r="LTZ15" s="34"/>
      <c r="LUA15" s="34"/>
      <c r="LUB15" s="34"/>
      <c r="LUC15" s="34"/>
      <c r="LUD15" s="34"/>
      <c r="LUE15" s="34"/>
      <c r="LUF15" s="34"/>
      <c r="LUG15" s="34"/>
      <c r="LUH15" s="34"/>
      <c r="LUI15" s="34"/>
      <c r="LUJ15" s="34"/>
      <c r="LUK15" s="34"/>
      <c r="LUL15" s="34"/>
      <c r="LUM15" s="34"/>
      <c r="LUN15" s="34"/>
      <c r="LUO15" s="34"/>
      <c r="LUP15" s="34"/>
      <c r="LUQ15" s="34"/>
      <c r="LUR15" s="34"/>
      <c r="LUS15" s="34"/>
      <c r="LUT15" s="34"/>
      <c r="LUU15" s="34"/>
      <c r="LUV15" s="34"/>
      <c r="LUW15" s="34"/>
      <c r="LUX15" s="34"/>
      <c r="LUY15" s="34"/>
      <c r="LUZ15" s="34"/>
      <c r="LVA15" s="34"/>
      <c r="LVB15" s="34"/>
      <c r="LVC15" s="34"/>
      <c r="LVD15" s="34"/>
      <c r="LVE15" s="34"/>
      <c r="LVF15" s="34"/>
      <c r="LVG15" s="34"/>
      <c r="LVH15" s="34"/>
      <c r="LVI15" s="34"/>
      <c r="LVJ15" s="34"/>
      <c r="LVK15" s="34"/>
      <c r="LVL15" s="34"/>
      <c r="LVM15" s="34"/>
      <c r="LVN15" s="34"/>
      <c r="LVO15" s="34"/>
      <c r="LVP15" s="34"/>
      <c r="LVQ15" s="34"/>
      <c r="LVR15" s="34"/>
      <c r="LVS15" s="34"/>
      <c r="LVT15" s="34"/>
      <c r="LVU15" s="34"/>
      <c r="LVV15" s="34"/>
      <c r="LVW15" s="34"/>
      <c r="LVX15" s="34"/>
      <c r="LVY15" s="34"/>
      <c r="LVZ15" s="34"/>
      <c r="LWA15" s="34"/>
      <c r="LWB15" s="34"/>
      <c r="LWC15" s="34"/>
      <c r="LWD15" s="34"/>
      <c r="LWE15" s="34"/>
      <c r="LWF15" s="34"/>
      <c r="LWG15" s="34"/>
      <c r="LWH15" s="34"/>
      <c r="LWI15" s="34"/>
      <c r="LWJ15" s="34"/>
      <c r="LWK15" s="34"/>
      <c r="LWL15" s="34"/>
      <c r="LWM15" s="34"/>
      <c r="LWN15" s="34"/>
      <c r="LWO15" s="34"/>
      <c r="LWP15" s="34"/>
      <c r="LWQ15" s="34"/>
      <c r="LWR15" s="34"/>
      <c r="LWS15" s="34"/>
      <c r="LWT15" s="34"/>
      <c r="LWU15" s="34"/>
      <c r="LWV15" s="34"/>
      <c r="LWW15" s="34"/>
      <c r="LWX15" s="34"/>
      <c r="LWY15" s="34"/>
      <c r="LWZ15" s="34"/>
      <c r="LXA15" s="34"/>
      <c r="LXB15" s="34"/>
      <c r="LXC15" s="34"/>
      <c r="LXD15" s="34"/>
      <c r="LXE15" s="34"/>
      <c r="LXF15" s="34"/>
      <c r="LXG15" s="34"/>
      <c r="LXH15" s="34"/>
      <c r="LXI15" s="34"/>
      <c r="LXJ15" s="34"/>
      <c r="LXK15" s="34"/>
      <c r="LXL15" s="34"/>
      <c r="LXM15" s="34"/>
      <c r="LXN15" s="34"/>
      <c r="LXO15" s="34"/>
      <c r="LXP15" s="34"/>
      <c r="LXQ15" s="34"/>
      <c r="LXR15" s="34"/>
      <c r="LXS15" s="34"/>
      <c r="LXT15" s="34"/>
      <c r="LXU15" s="34"/>
      <c r="LXV15" s="34"/>
      <c r="LXW15" s="34"/>
      <c r="LXX15" s="34"/>
      <c r="LXY15" s="34"/>
      <c r="LXZ15" s="34"/>
      <c r="LYA15" s="34"/>
      <c r="LYB15" s="34"/>
      <c r="LYC15" s="34"/>
      <c r="LYD15" s="34"/>
      <c r="LYE15" s="34"/>
      <c r="LYF15" s="34"/>
      <c r="LYG15" s="34"/>
      <c r="LYH15" s="34"/>
      <c r="LYI15" s="34"/>
      <c r="LYJ15" s="34"/>
      <c r="LYK15" s="34"/>
      <c r="LYL15" s="34"/>
      <c r="LYM15" s="34"/>
      <c r="LYN15" s="34"/>
      <c r="LYO15" s="34"/>
      <c r="LYP15" s="34"/>
      <c r="LYQ15" s="34"/>
      <c r="LYR15" s="34"/>
      <c r="LYS15" s="34"/>
      <c r="LYT15" s="34"/>
      <c r="LYU15" s="34"/>
      <c r="LYV15" s="34"/>
      <c r="LYW15" s="34"/>
      <c r="LYX15" s="34"/>
      <c r="LYY15" s="34"/>
      <c r="LYZ15" s="34"/>
      <c r="LZA15" s="34"/>
      <c r="LZB15" s="34"/>
      <c r="LZC15" s="34"/>
      <c r="LZD15" s="34"/>
      <c r="LZE15" s="34"/>
      <c r="LZF15" s="34"/>
      <c r="LZG15" s="34"/>
      <c r="LZH15" s="34"/>
      <c r="LZI15" s="34"/>
      <c r="LZJ15" s="34"/>
      <c r="LZK15" s="34"/>
      <c r="LZL15" s="34"/>
      <c r="LZM15" s="34"/>
      <c r="LZN15" s="34"/>
      <c r="LZO15" s="34"/>
      <c r="LZP15" s="34"/>
      <c r="LZQ15" s="34"/>
      <c r="LZR15" s="34"/>
      <c r="LZS15" s="34"/>
      <c r="LZT15" s="34"/>
      <c r="LZU15" s="34"/>
      <c r="LZV15" s="34"/>
      <c r="LZW15" s="34"/>
      <c r="LZX15" s="34"/>
      <c r="LZY15" s="34"/>
      <c r="LZZ15" s="34"/>
      <c r="MAA15" s="34"/>
      <c r="MAB15" s="34"/>
      <c r="MAC15" s="34"/>
      <c r="MAD15" s="34"/>
      <c r="MAE15" s="34"/>
      <c r="MAF15" s="34"/>
      <c r="MAG15" s="34"/>
      <c r="MAH15" s="34"/>
      <c r="MAI15" s="34"/>
      <c r="MAJ15" s="34"/>
      <c r="MAK15" s="34"/>
      <c r="MAL15" s="34"/>
      <c r="MAM15" s="34"/>
      <c r="MAN15" s="34"/>
      <c r="MAO15" s="34"/>
      <c r="MAP15" s="34"/>
      <c r="MAQ15" s="34"/>
      <c r="MAR15" s="34"/>
      <c r="MAS15" s="34"/>
      <c r="MAT15" s="34"/>
      <c r="MAU15" s="34"/>
      <c r="MAV15" s="34"/>
      <c r="MAW15" s="34"/>
      <c r="MAX15" s="34"/>
      <c r="MAY15" s="34"/>
      <c r="MAZ15" s="34"/>
      <c r="MBA15" s="34"/>
      <c r="MBB15" s="34"/>
      <c r="MBC15" s="34"/>
      <c r="MBD15" s="34"/>
      <c r="MBE15" s="34"/>
      <c r="MBF15" s="34"/>
      <c r="MBG15" s="34"/>
      <c r="MBH15" s="34"/>
      <c r="MBI15" s="34"/>
      <c r="MBJ15" s="34"/>
      <c r="MBK15" s="34"/>
      <c r="MBL15" s="34"/>
      <c r="MBM15" s="34"/>
      <c r="MBN15" s="34"/>
      <c r="MBO15" s="34"/>
      <c r="MBP15" s="34"/>
      <c r="MBQ15" s="34"/>
      <c r="MBR15" s="34"/>
      <c r="MBS15" s="34"/>
      <c r="MBT15" s="34"/>
      <c r="MBU15" s="34"/>
      <c r="MBV15" s="34"/>
      <c r="MBW15" s="34"/>
      <c r="MBX15" s="34"/>
      <c r="MBY15" s="34"/>
      <c r="MBZ15" s="34"/>
      <c r="MCA15" s="34"/>
      <c r="MCB15" s="34"/>
      <c r="MCC15" s="34"/>
      <c r="MCD15" s="34"/>
      <c r="MCE15" s="34"/>
      <c r="MCF15" s="34"/>
      <c r="MCG15" s="34"/>
      <c r="MCH15" s="34"/>
      <c r="MCI15" s="34"/>
      <c r="MCJ15" s="34"/>
      <c r="MCK15" s="34"/>
      <c r="MCL15" s="34"/>
      <c r="MCM15" s="34"/>
      <c r="MCN15" s="34"/>
      <c r="MCO15" s="34"/>
      <c r="MCP15" s="34"/>
      <c r="MCQ15" s="34"/>
      <c r="MCR15" s="34"/>
      <c r="MCS15" s="34"/>
      <c r="MCT15" s="34"/>
      <c r="MCU15" s="34"/>
      <c r="MCV15" s="34"/>
      <c r="MCW15" s="34"/>
      <c r="MCX15" s="34"/>
      <c r="MCY15" s="34"/>
      <c r="MCZ15" s="34"/>
      <c r="MDA15" s="34"/>
      <c r="MDB15" s="34"/>
      <c r="MDC15" s="34"/>
      <c r="MDD15" s="34"/>
      <c r="MDE15" s="34"/>
      <c r="MDF15" s="34"/>
      <c r="MDG15" s="34"/>
      <c r="MDH15" s="34"/>
      <c r="MDI15" s="34"/>
      <c r="MDJ15" s="34"/>
      <c r="MDK15" s="34"/>
      <c r="MDL15" s="34"/>
      <c r="MDM15" s="34"/>
      <c r="MDN15" s="34"/>
      <c r="MDO15" s="34"/>
      <c r="MDP15" s="34"/>
      <c r="MDQ15" s="34"/>
      <c r="MDR15" s="34"/>
      <c r="MDS15" s="34"/>
      <c r="MDT15" s="34"/>
      <c r="MDU15" s="34"/>
      <c r="MDV15" s="34"/>
      <c r="MDW15" s="34"/>
      <c r="MDX15" s="34"/>
      <c r="MDY15" s="34"/>
      <c r="MDZ15" s="34"/>
      <c r="MEA15" s="34"/>
      <c r="MEB15" s="34"/>
      <c r="MEC15" s="34"/>
      <c r="MED15" s="34"/>
      <c r="MEE15" s="34"/>
      <c r="MEF15" s="34"/>
      <c r="MEG15" s="34"/>
      <c r="MEH15" s="34"/>
      <c r="MEI15" s="34"/>
      <c r="MEJ15" s="34"/>
      <c r="MEK15" s="34"/>
      <c r="MEL15" s="34"/>
      <c r="MEM15" s="34"/>
      <c r="MEN15" s="34"/>
      <c r="MEO15" s="34"/>
      <c r="MEP15" s="34"/>
      <c r="MEQ15" s="34"/>
      <c r="MER15" s="34"/>
      <c r="MES15" s="34"/>
      <c r="MET15" s="34"/>
      <c r="MEU15" s="34"/>
      <c r="MEV15" s="34"/>
      <c r="MEW15" s="34"/>
      <c r="MEX15" s="34"/>
      <c r="MEY15" s="34"/>
      <c r="MEZ15" s="34"/>
      <c r="MFA15" s="34"/>
      <c r="MFB15" s="34"/>
      <c r="MFC15" s="34"/>
      <c r="MFD15" s="34"/>
      <c r="MFE15" s="34"/>
      <c r="MFF15" s="34"/>
      <c r="MFG15" s="34"/>
      <c r="MFH15" s="34"/>
      <c r="MFI15" s="34"/>
      <c r="MFJ15" s="34"/>
      <c r="MFK15" s="34"/>
      <c r="MFL15" s="34"/>
      <c r="MFM15" s="34"/>
      <c r="MFN15" s="34"/>
      <c r="MFO15" s="34"/>
      <c r="MFP15" s="34"/>
      <c r="MFQ15" s="34"/>
      <c r="MFR15" s="34"/>
      <c r="MFS15" s="34"/>
      <c r="MFT15" s="34"/>
      <c r="MFU15" s="34"/>
      <c r="MFV15" s="34"/>
      <c r="MFW15" s="34"/>
      <c r="MFX15" s="34"/>
      <c r="MFY15" s="34"/>
      <c r="MFZ15" s="34"/>
      <c r="MGA15" s="34"/>
      <c r="MGB15" s="34"/>
      <c r="MGC15" s="34"/>
      <c r="MGD15" s="34"/>
      <c r="MGE15" s="34"/>
      <c r="MGF15" s="34"/>
      <c r="MGG15" s="34"/>
      <c r="MGH15" s="34"/>
      <c r="MGI15" s="34"/>
      <c r="MGJ15" s="34"/>
      <c r="MGK15" s="34"/>
      <c r="MGL15" s="34"/>
      <c r="MGM15" s="34"/>
      <c r="MGN15" s="34"/>
      <c r="MGO15" s="34"/>
      <c r="MGP15" s="34"/>
      <c r="MGQ15" s="34"/>
      <c r="MGR15" s="34"/>
      <c r="MGS15" s="34"/>
      <c r="MGT15" s="34"/>
      <c r="MGU15" s="34"/>
      <c r="MGV15" s="34"/>
      <c r="MGW15" s="34"/>
      <c r="MGX15" s="34"/>
      <c r="MGY15" s="34"/>
      <c r="MGZ15" s="34"/>
      <c r="MHA15" s="34"/>
      <c r="MHB15" s="34"/>
      <c r="MHC15" s="34"/>
      <c r="MHD15" s="34"/>
      <c r="MHE15" s="34"/>
      <c r="MHF15" s="34"/>
      <c r="MHG15" s="34"/>
      <c r="MHH15" s="34"/>
      <c r="MHI15" s="34"/>
      <c r="MHJ15" s="34"/>
      <c r="MHK15" s="34"/>
      <c r="MHL15" s="34"/>
      <c r="MHM15" s="34"/>
      <c r="MHN15" s="34"/>
      <c r="MHO15" s="34"/>
      <c r="MHP15" s="34"/>
      <c r="MHQ15" s="34"/>
      <c r="MHR15" s="34"/>
      <c r="MHS15" s="34"/>
      <c r="MHT15" s="34"/>
      <c r="MHU15" s="34"/>
      <c r="MHV15" s="34"/>
      <c r="MHW15" s="34"/>
      <c r="MHX15" s="34"/>
      <c r="MHY15" s="34"/>
      <c r="MHZ15" s="34"/>
      <c r="MIA15" s="34"/>
      <c r="MIB15" s="34"/>
      <c r="MIC15" s="34"/>
      <c r="MID15" s="34"/>
      <c r="MIE15" s="34"/>
      <c r="MIF15" s="34"/>
      <c r="MIG15" s="34"/>
      <c r="MIH15" s="34"/>
      <c r="MII15" s="34"/>
      <c r="MIJ15" s="34"/>
      <c r="MIK15" s="34"/>
      <c r="MIL15" s="34"/>
      <c r="MIM15" s="34"/>
      <c r="MIN15" s="34"/>
      <c r="MIO15" s="34"/>
      <c r="MIP15" s="34"/>
      <c r="MIQ15" s="34"/>
      <c r="MIR15" s="34"/>
      <c r="MIS15" s="34"/>
      <c r="MIT15" s="34"/>
      <c r="MIU15" s="34"/>
      <c r="MIV15" s="34"/>
      <c r="MIW15" s="34"/>
      <c r="MIX15" s="34"/>
      <c r="MIY15" s="34"/>
      <c r="MIZ15" s="34"/>
      <c r="MJA15" s="34"/>
      <c r="MJB15" s="34"/>
      <c r="MJC15" s="34"/>
      <c r="MJD15" s="34"/>
      <c r="MJE15" s="34"/>
      <c r="MJF15" s="34"/>
      <c r="MJG15" s="34"/>
      <c r="MJH15" s="34"/>
      <c r="MJI15" s="34"/>
      <c r="MJJ15" s="34"/>
      <c r="MJK15" s="34"/>
      <c r="MJL15" s="34"/>
      <c r="MJM15" s="34"/>
      <c r="MJN15" s="34"/>
      <c r="MJO15" s="34"/>
      <c r="MJP15" s="34"/>
      <c r="MJQ15" s="34"/>
      <c r="MJR15" s="34"/>
      <c r="MJS15" s="34"/>
      <c r="MJT15" s="34"/>
      <c r="MJU15" s="34"/>
      <c r="MJV15" s="34"/>
      <c r="MJW15" s="34"/>
      <c r="MJX15" s="34"/>
      <c r="MJY15" s="34"/>
      <c r="MJZ15" s="34"/>
      <c r="MKA15" s="34"/>
      <c r="MKB15" s="34"/>
      <c r="MKC15" s="34"/>
      <c r="MKD15" s="34"/>
      <c r="MKE15" s="34"/>
      <c r="MKF15" s="34"/>
      <c r="MKG15" s="34"/>
      <c r="MKH15" s="34"/>
      <c r="MKI15" s="34"/>
      <c r="MKJ15" s="34"/>
      <c r="MKK15" s="34"/>
      <c r="MKL15" s="34"/>
      <c r="MKM15" s="34"/>
      <c r="MKN15" s="34"/>
      <c r="MKO15" s="34"/>
      <c r="MKP15" s="34"/>
      <c r="MKQ15" s="34"/>
      <c r="MKR15" s="34"/>
      <c r="MKS15" s="34"/>
      <c r="MKT15" s="34"/>
      <c r="MKU15" s="34"/>
      <c r="MKV15" s="34"/>
      <c r="MKW15" s="34"/>
      <c r="MKX15" s="34"/>
      <c r="MKY15" s="34"/>
      <c r="MKZ15" s="34"/>
      <c r="MLA15" s="34"/>
      <c r="MLB15" s="34"/>
      <c r="MLC15" s="34"/>
      <c r="MLD15" s="34"/>
      <c r="MLE15" s="34"/>
      <c r="MLF15" s="34"/>
      <c r="MLG15" s="34"/>
      <c r="MLH15" s="34"/>
      <c r="MLI15" s="34"/>
      <c r="MLJ15" s="34"/>
      <c r="MLK15" s="34"/>
      <c r="MLL15" s="34"/>
      <c r="MLM15" s="34"/>
      <c r="MLN15" s="34"/>
      <c r="MLO15" s="34"/>
      <c r="MLP15" s="34"/>
      <c r="MLQ15" s="34"/>
      <c r="MLR15" s="34"/>
      <c r="MLS15" s="34"/>
      <c r="MLT15" s="34"/>
      <c r="MLU15" s="34"/>
      <c r="MLV15" s="34"/>
      <c r="MLW15" s="34"/>
      <c r="MLX15" s="34"/>
      <c r="MLY15" s="34"/>
      <c r="MLZ15" s="34"/>
      <c r="MMA15" s="34"/>
      <c r="MMB15" s="34"/>
      <c r="MMC15" s="34"/>
      <c r="MMD15" s="34"/>
      <c r="MME15" s="34"/>
      <c r="MMF15" s="34"/>
      <c r="MMG15" s="34"/>
      <c r="MMH15" s="34"/>
      <c r="MMI15" s="34"/>
      <c r="MMJ15" s="34"/>
      <c r="MMK15" s="34"/>
      <c r="MML15" s="34"/>
      <c r="MMM15" s="34"/>
      <c r="MMN15" s="34"/>
      <c r="MMO15" s="34"/>
      <c r="MMP15" s="34"/>
      <c r="MMQ15" s="34"/>
      <c r="MMR15" s="34"/>
      <c r="MMS15" s="34"/>
      <c r="MMT15" s="34"/>
      <c r="MMU15" s="34"/>
      <c r="MMV15" s="34"/>
      <c r="MMW15" s="34"/>
      <c r="MMX15" s="34"/>
      <c r="MMY15" s="34"/>
      <c r="MMZ15" s="34"/>
      <c r="MNA15" s="34"/>
      <c r="MNB15" s="34"/>
      <c r="MNC15" s="34"/>
      <c r="MND15" s="34"/>
      <c r="MNE15" s="34"/>
      <c r="MNF15" s="34"/>
      <c r="MNG15" s="34"/>
      <c r="MNH15" s="34"/>
      <c r="MNI15" s="34"/>
      <c r="MNJ15" s="34"/>
      <c r="MNK15" s="34"/>
      <c r="MNL15" s="34"/>
      <c r="MNM15" s="34"/>
      <c r="MNN15" s="34"/>
      <c r="MNO15" s="34"/>
      <c r="MNP15" s="34"/>
      <c r="MNQ15" s="34"/>
      <c r="MNR15" s="34"/>
      <c r="MNS15" s="34"/>
      <c r="MNT15" s="34"/>
      <c r="MNU15" s="34"/>
      <c r="MNV15" s="34"/>
      <c r="MNW15" s="34"/>
      <c r="MNX15" s="34"/>
      <c r="MNY15" s="34"/>
      <c r="MNZ15" s="34"/>
      <c r="MOA15" s="34"/>
      <c r="MOB15" s="34"/>
      <c r="MOC15" s="34"/>
      <c r="MOD15" s="34"/>
      <c r="MOE15" s="34"/>
      <c r="MOF15" s="34"/>
      <c r="MOG15" s="34"/>
      <c r="MOH15" s="34"/>
      <c r="MOI15" s="34"/>
      <c r="MOJ15" s="34"/>
      <c r="MOK15" s="34"/>
      <c r="MOL15" s="34"/>
      <c r="MOM15" s="34"/>
      <c r="MON15" s="34"/>
      <c r="MOO15" s="34"/>
      <c r="MOP15" s="34"/>
      <c r="MOQ15" s="34"/>
      <c r="MOR15" s="34"/>
      <c r="MOS15" s="34"/>
      <c r="MOT15" s="34"/>
      <c r="MOU15" s="34"/>
      <c r="MOV15" s="34"/>
      <c r="MOW15" s="34"/>
      <c r="MOX15" s="34"/>
      <c r="MOY15" s="34"/>
      <c r="MOZ15" s="34"/>
      <c r="MPA15" s="34"/>
      <c r="MPB15" s="34"/>
      <c r="MPC15" s="34"/>
      <c r="MPD15" s="34"/>
      <c r="MPE15" s="34"/>
      <c r="MPF15" s="34"/>
      <c r="MPG15" s="34"/>
      <c r="MPH15" s="34"/>
      <c r="MPI15" s="34"/>
      <c r="MPJ15" s="34"/>
      <c r="MPK15" s="34"/>
      <c r="MPL15" s="34"/>
      <c r="MPM15" s="34"/>
      <c r="MPN15" s="34"/>
      <c r="MPO15" s="34"/>
      <c r="MPP15" s="34"/>
      <c r="MPQ15" s="34"/>
      <c r="MPR15" s="34"/>
      <c r="MPS15" s="34"/>
      <c r="MPT15" s="34"/>
      <c r="MPU15" s="34"/>
      <c r="MPV15" s="34"/>
      <c r="MPW15" s="34"/>
      <c r="MPX15" s="34"/>
      <c r="MPY15" s="34"/>
      <c r="MPZ15" s="34"/>
      <c r="MQA15" s="34"/>
      <c r="MQB15" s="34"/>
      <c r="MQC15" s="34"/>
      <c r="MQD15" s="34"/>
      <c r="MQE15" s="34"/>
      <c r="MQF15" s="34"/>
      <c r="MQG15" s="34"/>
      <c r="MQH15" s="34"/>
      <c r="MQI15" s="34"/>
      <c r="MQJ15" s="34"/>
      <c r="MQK15" s="34"/>
      <c r="MQL15" s="34"/>
      <c r="MQM15" s="34"/>
      <c r="MQN15" s="34"/>
      <c r="MQO15" s="34"/>
      <c r="MQP15" s="34"/>
      <c r="MQQ15" s="34"/>
      <c r="MQR15" s="34"/>
      <c r="MQS15" s="34"/>
      <c r="MQT15" s="34"/>
      <c r="MQU15" s="34"/>
      <c r="MQV15" s="34"/>
      <c r="MQW15" s="34"/>
      <c r="MQX15" s="34"/>
      <c r="MQY15" s="34"/>
      <c r="MQZ15" s="34"/>
      <c r="MRA15" s="34"/>
      <c r="MRB15" s="34"/>
      <c r="MRC15" s="34"/>
      <c r="MRD15" s="34"/>
      <c r="MRE15" s="34"/>
      <c r="MRF15" s="34"/>
      <c r="MRG15" s="34"/>
      <c r="MRH15" s="34"/>
      <c r="MRI15" s="34"/>
      <c r="MRJ15" s="34"/>
      <c r="MRK15" s="34"/>
      <c r="MRL15" s="34"/>
      <c r="MRM15" s="34"/>
      <c r="MRN15" s="34"/>
      <c r="MRO15" s="34"/>
      <c r="MRP15" s="34"/>
      <c r="MRQ15" s="34"/>
      <c r="MRR15" s="34"/>
      <c r="MRS15" s="34"/>
      <c r="MRT15" s="34"/>
      <c r="MRU15" s="34"/>
      <c r="MRV15" s="34"/>
      <c r="MRW15" s="34"/>
      <c r="MRX15" s="34"/>
      <c r="MRY15" s="34"/>
      <c r="MRZ15" s="34"/>
      <c r="MSA15" s="34"/>
      <c r="MSB15" s="34"/>
      <c r="MSC15" s="34"/>
      <c r="MSD15" s="34"/>
      <c r="MSE15" s="34"/>
      <c r="MSF15" s="34"/>
      <c r="MSG15" s="34"/>
      <c r="MSH15" s="34"/>
      <c r="MSI15" s="34"/>
      <c r="MSJ15" s="34"/>
      <c r="MSK15" s="34"/>
      <c r="MSL15" s="34"/>
      <c r="MSM15" s="34"/>
      <c r="MSN15" s="34"/>
      <c r="MSO15" s="34"/>
      <c r="MSP15" s="34"/>
      <c r="MSQ15" s="34"/>
      <c r="MSR15" s="34"/>
      <c r="MSS15" s="34"/>
      <c r="MST15" s="34"/>
      <c r="MSU15" s="34"/>
      <c r="MSV15" s="34"/>
      <c r="MSW15" s="34"/>
      <c r="MSX15" s="34"/>
      <c r="MSY15" s="34"/>
      <c r="MSZ15" s="34"/>
      <c r="MTA15" s="34"/>
      <c r="MTB15" s="34"/>
      <c r="MTC15" s="34"/>
      <c r="MTD15" s="34"/>
      <c r="MTE15" s="34"/>
      <c r="MTF15" s="34"/>
      <c r="MTG15" s="34"/>
      <c r="MTH15" s="34"/>
      <c r="MTI15" s="34"/>
      <c r="MTJ15" s="34"/>
      <c r="MTK15" s="34"/>
      <c r="MTL15" s="34"/>
      <c r="MTM15" s="34"/>
      <c r="MTN15" s="34"/>
      <c r="MTO15" s="34"/>
      <c r="MTP15" s="34"/>
      <c r="MTQ15" s="34"/>
      <c r="MTR15" s="34"/>
      <c r="MTS15" s="34"/>
      <c r="MTT15" s="34"/>
      <c r="MTU15" s="34"/>
      <c r="MTV15" s="34"/>
      <c r="MTW15" s="34"/>
      <c r="MTX15" s="34"/>
      <c r="MTY15" s="34"/>
      <c r="MTZ15" s="34"/>
      <c r="MUA15" s="34"/>
      <c r="MUB15" s="34"/>
      <c r="MUC15" s="34"/>
      <c r="MUD15" s="34"/>
      <c r="MUE15" s="34"/>
      <c r="MUF15" s="34"/>
      <c r="MUG15" s="34"/>
      <c r="MUH15" s="34"/>
      <c r="MUI15" s="34"/>
      <c r="MUJ15" s="34"/>
      <c r="MUK15" s="34"/>
      <c r="MUL15" s="34"/>
      <c r="MUM15" s="34"/>
      <c r="MUN15" s="34"/>
      <c r="MUO15" s="34"/>
      <c r="MUP15" s="34"/>
      <c r="MUQ15" s="34"/>
      <c r="MUR15" s="34"/>
      <c r="MUS15" s="34"/>
      <c r="MUT15" s="34"/>
      <c r="MUU15" s="34"/>
      <c r="MUV15" s="34"/>
      <c r="MUW15" s="34"/>
      <c r="MUX15" s="34"/>
      <c r="MUY15" s="34"/>
      <c r="MUZ15" s="34"/>
      <c r="MVA15" s="34"/>
      <c r="MVB15" s="34"/>
      <c r="MVC15" s="34"/>
      <c r="MVD15" s="34"/>
      <c r="MVE15" s="34"/>
      <c r="MVF15" s="34"/>
      <c r="MVG15" s="34"/>
      <c r="MVH15" s="34"/>
      <c r="MVI15" s="34"/>
      <c r="MVJ15" s="34"/>
      <c r="MVK15" s="34"/>
      <c r="MVL15" s="34"/>
      <c r="MVM15" s="34"/>
      <c r="MVN15" s="34"/>
      <c r="MVO15" s="34"/>
      <c r="MVP15" s="34"/>
      <c r="MVQ15" s="34"/>
      <c r="MVR15" s="34"/>
      <c r="MVS15" s="34"/>
      <c r="MVT15" s="34"/>
      <c r="MVU15" s="34"/>
      <c r="MVV15" s="34"/>
      <c r="MVW15" s="34"/>
      <c r="MVX15" s="34"/>
      <c r="MVY15" s="34"/>
      <c r="MVZ15" s="34"/>
      <c r="MWA15" s="34"/>
      <c r="MWB15" s="34"/>
      <c r="MWC15" s="34"/>
      <c r="MWD15" s="34"/>
      <c r="MWE15" s="34"/>
      <c r="MWF15" s="34"/>
      <c r="MWG15" s="34"/>
      <c r="MWH15" s="34"/>
      <c r="MWI15" s="34"/>
      <c r="MWJ15" s="34"/>
      <c r="MWK15" s="34"/>
      <c r="MWL15" s="34"/>
      <c r="MWM15" s="34"/>
      <c r="MWN15" s="34"/>
      <c r="MWO15" s="34"/>
      <c r="MWP15" s="34"/>
      <c r="MWQ15" s="34"/>
      <c r="MWR15" s="34"/>
      <c r="MWS15" s="34"/>
      <c r="MWT15" s="34"/>
      <c r="MWU15" s="34"/>
      <c r="MWV15" s="34"/>
      <c r="MWW15" s="34"/>
      <c r="MWX15" s="34"/>
      <c r="MWY15" s="34"/>
      <c r="MWZ15" s="34"/>
      <c r="MXA15" s="34"/>
      <c r="MXB15" s="34"/>
      <c r="MXC15" s="34"/>
      <c r="MXD15" s="34"/>
      <c r="MXE15" s="34"/>
      <c r="MXF15" s="34"/>
      <c r="MXG15" s="34"/>
      <c r="MXH15" s="34"/>
      <c r="MXI15" s="34"/>
      <c r="MXJ15" s="34"/>
      <c r="MXK15" s="34"/>
      <c r="MXL15" s="34"/>
      <c r="MXM15" s="34"/>
      <c r="MXN15" s="34"/>
      <c r="MXO15" s="34"/>
      <c r="MXP15" s="34"/>
      <c r="MXQ15" s="34"/>
      <c r="MXR15" s="34"/>
      <c r="MXS15" s="34"/>
      <c r="MXT15" s="34"/>
      <c r="MXU15" s="34"/>
      <c r="MXV15" s="34"/>
      <c r="MXW15" s="34"/>
      <c r="MXX15" s="34"/>
      <c r="MXY15" s="34"/>
      <c r="MXZ15" s="34"/>
      <c r="MYA15" s="34"/>
      <c r="MYB15" s="34"/>
      <c r="MYC15" s="34"/>
      <c r="MYD15" s="34"/>
      <c r="MYE15" s="34"/>
      <c r="MYF15" s="34"/>
      <c r="MYG15" s="34"/>
      <c r="MYH15" s="34"/>
      <c r="MYI15" s="34"/>
      <c r="MYJ15" s="34"/>
      <c r="MYK15" s="34"/>
      <c r="MYL15" s="34"/>
      <c r="MYM15" s="34"/>
      <c r="MYN15" s="34"/>
      <c r="MYO15" s="34"/>
      <c r="MYP15" s="34"/>
      <c r="MYQ15" s="34"/>
      <c r="MYR15" s="34"/>
      <c r="MYS15" s="34"/>
      <c r="MYT15" s="34"/>
      <c r="MYU15" s="34"/>
      <c r="MYV15" s="34"/>
      <c r="MYW15" s="34"/>
      <c r="MYX15" s="34"/>
      <c r="MYY15" s="34"/>
      <c r="MYZ15" s="34"/>
      <c r="MZA15" s="34"/>
      <c r="MZB15" s="34"/>
      <c r="MZC15" s="34"/>
      <c r="MZD15" s="34"/>
      <c r="MZE15" s="34"/>
      <c r="MZF15" s="34"/>
      <c r="MZG15" s="34"/>
      <c r="MZH15" s="34"/>
      <c r="MZI15" s="34"/>
      <c r="MZJ15" s="34"/>
      <c r="MZK15" s="34"/>
      <c r="MZL15" s="34"/>
      <c r="MZM15" s="34"/>
      <c r="MZN15" s="34"/>
      <c r="MZO15" s="34"/>
      <c r="MZP15" s="34"/>
      <c r="MZQ15" s="34"/>
      <c r="MZR15" s="34"/>
      <c r="MZS15" s="34"/>
      <c r="MZT15" s="34"/>
      <c r="MZU15" s="34"/>
      <c r="MZV15" s="34"/>
      <c r="MZW15" s="34"/>
      <c r="MZX15" s="34"/>
      <c r="MZY15" s="34"/>
      <c r="MZZ15" s="34"/>
      <c r="NAA15" s="34"/>
      <c r="NAB15" s="34"/>
      <c r="NAC15" s="34"/>
      <c r="NAD15" s="34"/>
      <c r="NAE15" s="34"/>
      <c r="NAF15" s="34"/>
      <c r="NAG15" s="34"/>
      <c r="NAH15" s="34"/>
      <c r="NAI15" s="34"/>
      <c r="NAJ15" s="34"/>
      <c r="NAK15" s="34"/>
      <c r="NAL15" s="34"/>
      <c r="NAM15" s="34"/>
      <c r="NAN15" s="34"/>
      <c r="NAO15" s="34"/>
      <c r="NAP15" s="34"/>
      <c r="NAQ15" s="34"/>
      <c r="NAR15" s="34"/>
      <c r="NAS15" s="34"/>
      <c r="NAT15" s="34"/>
      <c r="NAU15" s="34"/>
      <c r="NAV15" s="34"/>
      <c r="NAW15" s="34"/>
      <c r="NAX15" s="34"/>
      <c r="NAY15" s="34"/>
      <c r="NAZ15" s="34"/>
      <c r="NBA15" s="34"/>
      <c r="NBB15" s="34"/>
      <c r="NBC15" s="34"/>
      <c r="NBD15" s="34"/>
      <c r="NBE15" s="34"/>
      <c r="NBF15" s="34"/>
      <c r="NBG15" s="34"/>
      <c r="NBH15" s="34"/>
      <c r="NBI15" s="34"/>
      <c r="NBJ15" s="34"/>
      <c r="NBK15" s="34"/>
      <c r="NBL15" s="34"/>
      <c r="NBM15" s="34"/>
      <c r="NBN15" s="34"/>
      <c r="NBO15" s="34"/>
      <c r="NBP15" s="34"/>
      <c r="NBQ15" s="34"/>
      <c r="NBR15" s="34"/>
      <c r="NBS15" s="34"/>
      <c r="NBT15" s="34"/>
      <c r="NBU15" s="34"/>
      <c r="NBV15" s="34"/>
      <c r="NBW15" s="34"/>
      <c r="NBX15" s="34"/>
      <c r="NBY15" s="34"/>
      <c r="NBZ15" s="34"/>
      <c r="NCA15" s="34"/>
      <c r="NCB15" s="34"/>
      <c r="NCC15" s="34"/>
      <c r="NCD15" s="34"/>
      <c r="NCE15" s="34"/>
      <c r="NCF15" s="34"/>
      <c r="NCG15" s="34"/>
      <c r="NCH15" s="34"/>
      <c r="NCI15" s="34"/>
      <c r="NCJ15" s="34"/>
      <c r="NCK15" s="34"/>
      <c r="NCL15" s="34"/>
      <c r="NCM15" s="34"/>
      <c r="NCN15" s="34"/>
      <c r="NCO15" s="34"/>
      <c r="NCP15" s="34"/>
      <c r="NCQ15" s="34"/>
      <c r="NCR15" s="34"/>
      <c r="NCS15" s="34"/>
      <c r="NCT15" s="34"/>
      <c r="NCU15" s="34"/>
      <c r="NCV15" s="34"/>
      <c r="NCW15" s="34"/>
      <c r="NCX15" s="34"/>
      <c r="NCY15" s="34"/>
      <c r="NCZ15" s="34"/>
      <c r="NDA15" s="34"/>
      <c r="NDB15" s="34"/>
      <c r="NDC15" s="34"/>
      <c r="NDD15" s="34"/>
      <c r="NDE15" s="34"/>
      <c r="NDF15" s="34"/>
      <c r="NDG15" s="34"/>
      <c r="NDH15" s="34"/>
      <c r="NDI15" s="34"/>
      <c r="NDJ15" s="34"/>
      <c r="NDK15" s="34"/>
      <c r="NDL15" s="34"/>
      <c r="NDM15" s="34"/>
      <c r="NDN15" s="34"/>
      <c r="NDO15" s="34"/>
      <c r="NDP15" s="34"/>
      <c r="NDQ15" s="34"/>
      <c r="NDR15" s="34"/>
      <c r="NDS15" s="34"/>
      <c r="NDT15" s="34"/>
      <c r="NDU15" s="34"/>
      <c r="NDV15" s="34"/>
      <c r="NDW15" s="34"/>
      <c r="NDX15" s="34"/>
      <c r="NDY15" s="34"/>
      <c r="NDZ15" s="34"/>
      <c r="NEA15" s="34"/>
      <c r="NEB15" s="34"/>
      <c r="NEC15" s="34"/>
      <c r="NED15" s="34"/>
      <c r="NEE15" s="34"/>
      <c r="NEF15" s="34"/>
      <c r="NEG15" s="34"/>
      <c r="NEH15" s="34"/>
      <c r="NEI15" s="34"/>
      <c r="NEJ15" s="34"/>
      <c r="NEK15" s="34"/>
      <c r="NEL15" s="34"/>
      <c r="NEM15" s="34"/>
      <c r="NEN15" s="34"/>
      <c r="NEO15" s="34"/>
      <c r="NEP15" s="34"/>
      <c r="NEQ15" s="34"/>
      <c r="NER15" s="34"/>
      <c r="NES15" s="34"/>
      <c r="NET15" s="34"/>
      <c r="NEU15" s="34"/>
      <c r="NEV15" s="34"/>
      <c r="NEW15" s="34"/>
      <c r="NEX15" s="34"/>
      <c r="NEY15" s="34"/>
      <c r="NEZ15" s="34"/>
      <c r="NFA15" s="34"/>
      <c r="NFB15" s="34"/>
      <c r="NFC15" s="34"/>
      <c r="NFD15" s="34"/>
      <c r="NFE15" s="34"/>
      <c r="NFF15" s="34"/>
      <c r="NFG15" s="34"/>
      <c r="NFH15" s="34"/>
      <c r="NFI15" s="34"/>
      <c r="NFJ15" s="34"/>
      <c r="NFK15" s="34"/>
      <c r="NFL15" s="34"/>
      <c r="NFM15" s="34"/>
      <c r="NFN15" s="34"/>
      <c r="NFO15" s="34"/>
      <c r="NFP15" s="34"/>
      <c r="NFQ15" s="34"/>
      <c r="NFR15" s="34"/>
      <c r="NFS15" s="34"/>
      <c r="NFT15" s="34"/>
      <c r="NFU15" s="34"/>
      <c r="NFV15" s="34"/>
      <c r="NFW15" s="34"/>
      <c r="NFX15" s="34"/>
      <c r="NFY15" s="34"/>
      <c r="NFZ15" s="34"/>
      <c r="NGA15" s="34"/>
      <c r="NGB15" s="34"/>
      <c r="NGC15" s="34"/>
      <c r="NGD15" s="34"/>
      <c r="NGE15" s="34"/>
      <c r="NGF15" s="34"/>
      <c r="NGG15" s="34"/>
      <c r="NGH15" s="34"/>
      <c r="NGI15" s="34"/>
      <c r="NGJ15" s="34"/>
      <c r="NGK15" s="34"/>
      <c r="NGL15" s="34"/>
      <c r="NGM15" s="34"/>
      <c r="NGN15" s="34"/>
      <c r="NGO15" s="34"/>
      <c r="NGP15" s="34"/>
      <c r="NGQ15" s="34"/>
      <c r="NGR15" s="34"/>
      <c r="NGS15" s="34"/>
      <c r="NGT15" s="34"/>
      <c r="NGU15" s="34"/>
      <c r="NGV15" s="34"/>
      <c r="NGW15" s="34"/>
      <c r="NGX15" s="34"/>
      <c r="NGY15" s="34"/>
      <c r="NGZ15" s="34"/>
      <c r="NHA15" s="34"/>
      <c r="NHB15" s="34"/>
      <c r="NHC15" s="34"/>
      <c r="NHD15" s="34"/>
      <c r="NHE15" s="34"/>
      <c r="NHF15" s="34"/>
      <c r="NHG15" s="34"/>
      <c r="NHH15" s="34"/>
      <c r="NHI15" s="34"/>
      <c r="NHJ15" s="34"/>
      <c r="NHK15" s="34"/>
      <c r="NHL15" s="34"/>
      <c r="NHM15" s="34"/>
      <c r="NHN15" s="34"/>
      <c r="NHO15" s="34"/>
      <c r="NHP15" s="34"/>
      <c r="NHQ15" s="34"/>
      <c r="NHR15" s="34"/>
      <c r="NHS15" s="34"/>
      <c r="NHT15" s="34"/>
      <c r="NHU15" s="34"/>
      <c r="NHV15" s="34"/>
      <c r="NHW15" s="34"/>
      <c r="NHX15" s="34"/>
      <c r="NHY15" s="34"/>
      <c r="NHZ15" s="34"/>
      <c r="NIA15" s="34"/>
      <c r="NIB15" s="34"/>
      <c r="NIC15" s="34"/>
      <c r="NID15" s="34"/>
      <c r="NIE15" s="34"/>
      <c r="NIF15" s="34"/>
      <c r="NIG15" s="34"/>
      <c r="NIH15" s="34"/>
      <c r="NII15" s="34"/>
      <c r="NIJ15" s="34"/>
      <c r="NIK15" s="34"/>
      <c r="NIL15" s="34"/>
      <c r="NIM15" s="34"/>
      <c r="NIN15" s="34"/>
      <c r="NIO15" s="34"/>
      <c r="NIP15" s="34"/>
      <c r="NIQ15" s="34"/>
      <c r="NIR15" s="34"/>
      <c r="NIS15" s="34"/>
      <c r="NIT15" s="34"/>
      <c r="NIU15" s="34"/>
      <c r="NIV15" s="34"/>
      <c r="NIW15" s="34"/>
      <c r="NIX15" s="34"/>
      <c r="NIY15" s="34"/>
      <c r="NIZ15" s="34"/>
      <c r="NJA15" s="34"/>
      <c r="NJB15" s="34"/>
      <c r="NJC15" s="34"/>
      <c r="NJD15" s="34"/>
      <c r="NJE15" s="34"/>
      <c r="NJF15" s="34"/>
      <c r="NJG15" s="34"/>
      <c r="NJH15" s="34"/>
      <c r="NJI15" s="34"/>
      <c r="NJJ15" s="34"/>
      <c r="NJK15" s="34"/>
      <c r="NJL15" s="34"/>
      <c r="NJM15" s="34"/>
      <c r="NJN15" s="34"/>
      <c r="NJO15" s="34"/>
      <c r="NJP15" s="34"/>
      <c r="NJQ15" s="34"/>
      <c r="NJR15" s="34"/>
      <c r="NJS15" s="34"/>
      <c r="NJT15" s="34"/>
      <c r="NJU15" s="34"/>
      <c r="NJV15" s="34"/>
      <c r="NJW15" s="34"/>
      <c r="NJX15" s="34"/>
      <c r="NJY15" s="34"/>
      <c r="NJZ15" s="34"/>
      <c r="NKA15" s="34"/>
      <c r="NKB15" s="34"/>
      <c r="NKC15" s="34"/>
      <c r="NKD15" s="34"/>
      <c r="NKE15" s="34"/>
      <c r="NKF15" s="34"/>
      <c r="NKG15" s="34"/>
      <c r="NKH15" s="34"/>
      <c r="NKI15" s="34"/>
      <c r="NKJ15" s="34"/>
      <c r="NKK15" s="34"/>
      <c r="NKL15" s="34"/>
      <c r="NKM15" s="34"/>
      <c r="NKN15" s="34"/>
      <c r="NKO15" s="34"/>
      <c r="NKP15" s="34"/>
      <c r="NKQ15" s="34"/>
      <c r="NKR15" s="34"/>
      <c r="NKS15" s="34"/>
      <c r="NKT15" s="34"/>
      <c r="NKU15" s="34"/>
      <c r="NKV15" s="34"/>
      <c r="NKW15" s="34"/>
      <c r="NKX15" s="34"/>
      <c r="NKY15" s="34"/>
      <c r="NKZ15" s="34"/>
      <c r="NLA15" s="34"/>
      <c r="NLB15" s="34"/>
      <c r="NLC15" s="34"/>
      <c r="NLD15" s="34"/>
      <c r="NLE15" s="34"/>
      <c r="NLF15" s="34"/>
      <c r="NLG15" s="34"/>
      <c r="NLH15" s="34"/>
      <c r="NLI15" s="34"/>
      <c r="NLJ15" s="34"/>
      <c r="NLK15" s="34"/>
      <c r="NLL15" s="34"/>
      <c r="NLM15" s="34"/>
      <c r="NLN15" s="34"/>
      <c r="NLO15" s="34"/>
      <c r="NLP15" s="34"/>
      <c r="NLQ15" s="34"/>
      <c r="NLR15" s="34"/>
      <c r="NLS15" s="34"/>
      <c r="NLT15" s="34"/>
      <c r="NLU15" s="34"/>
      <c r="NLV15" s="34"/>
      <c r="NLW15" s="34"/>
      <c r="NLX15" s="34"/>
      <c r="NLY15" s="34"/>
      <c r="NLZ15" s="34"/>
      <c r="NMA15" s="34"/>
      <c r="NMB15" s="34"/>
      <c r="NMC15" s="34"/>
      <c r="NMD15" s="34"/>
      <c r="NME15" s="34"/>
      <c r="NMF15" s="34"/>
      <c r="NMG15" s="34"/>
      <c r="NMH15" s="34"/>
      <c r="NMI15" s="34"/>
      <c r="NMJ15" s="34"/>
      <c r="NMK15" s="34"/>
      <c r="NML15" s="34"/>
      <c r="NMM15" s="34"/>
      <c r="NMN15" s="34"/>
      <c r="NMO15" s="34"/>
      <c r="NMP15" s="34"/>
      <c r="NMQ15" s="34"/>
      <c r="NMR15" s="34"/>
      <c r="NMS15" s="34"/>
      <c r="NMT15" s="34"/>
      <c r="NMU15" s="34"/>
      <c r="NMV15" s="34"/>
      <c r="NMW15" s="34"/>
      <c r="NMX15" s="34"/>
      <c r="NMY15" s="34"/>
      <c r="NMZ15" s="34"/>
      <c r="NNA15" s="34"/>
      <c r="NNB15" s="34"/>
      <c r="NNC15" s="34"/>
      <c r="NND15" s="34"/>
      <c r="NNE15" s="34"/>
      <c r="NNF15" s="34"/>
      <c r="NNG15" s="34"/>
      <c r="NNH15" s="34"/>
      <c r="NNI15" s="34"/>
      <c r="NNJ15" s="34"/>
      <c r="NNK15" s="34"/>
      <c r="NNL15" s="34"/>
      <c r="NNM15" s="34"/>
      <c r="NNN15" s="34"/>
      <c r="NNO15" s="34"/>
      <c r="NNP15" s="34"/>
      <c r="NNQ15" s="34"/>
      <c r="NNR15" s="34"/>
      <c r="NNS15" s="34"/>
      <c r="NNT15" s="34"/>
      <c r="NNU15" s="34"/>
      <c r="NNV15" s="34"/>
      <c r="NNW15" s="34"/>
      <c r="NNX15" s="34"/>
      <c r="NNY15" s="34"/>
      <c r="NNZ15" s="34"/>
      <c r="NOA15" s="34"/>
      <c r="NOB15" s="34"/>
      <c r="NOC15" s="34"/>
      <c r="NOD15" s="34"/>
      <c r="NOE15" s="34"/>
      <c r="NOF15" s="34"/>
      <c r="NOG15" s="34"/>
      <c r="NOH15" s="34"/>
      <c r="NOI15" s="34"/>
      <c r="NOJ15" s="34"/>
      <c r="NOK15" s="34"/>
      <c r="NOL15" s="34"/>
      <c r="NOM15" s="34"/>
      <c r="NON15" s="34"/>
      <c r="NOO15" s="34"/>
      <c r="NOP15" s="34"/>
      <c r="NOQ15" s="34"/>
      <c r="NOR15" s="34"/>
      <c r="NOS15" s="34"/>
      <c r="NOT15" s="34"/>
      <c r="NOU15" s="34"/>
      <c r="NOV15" s="34"/>
      <c r="NOW15" s="34"/>
      <c r="NOX15" s="34"/>
      <c r="NOY15" s="34"/>
      <c r="NOZ15" s="34"/>
      <c r="NPA15" s="34"/>
      <c r="NPB15" s="34"/>
      <c r="NPC15" s="34"/>
      <c r="NPD15" s="34"/>
      <c r="NPE15" s="34"/>
      <c r="NPF15" s="34"/>
      <c r="NPG15" s="34"/>
      <c r="NPH15" s="34"/>
      <c r="NPI15" s="34"/>
      <c r="NPJ15" s="34"/>
      <c r="NPK15" s="34"/>
      <c r="NPL15" s="34"/>
      <c r="NPM15" s="34"/>
      <c r="NPN15" s="34"/>
      <c r="NPO15" s="34"/>
      <c r="NPP15" s="34"/>
      <c r="NPQ15" s="34"/>
      <c r="NPR15" s="34"/>
      <c r="NPS15" s="34"/>
      <c r="NPT15" s="34"/>
      <c r="NPU15" s="34"/>
      <c r="NPV15" s="34"/>
      <c r="NPW15" s="34"/>
      <c r="NPX15" s="34"/>
      <c r="NPY15" s="34"/>
      <c r="NPZ15" s="34"/>
      <c r="NQA15" s="34"/>
      <c r="NQB15" s="34"/>
      <c r="NQC15" s="34"/>
      <c r="NQD15" s="34"/>
      <c r="NQE15" s="34"/>
      <c r="NQF15" s="34"/>
      <c r="NQG15" s="34"/>
      <c r="NQH15" s="34"/>
      <c r="NQI15" s="34"/>
      <c r="NQJ15" s="34"/>
      <c r="NQK15" s="34"/>
      <c r="NQL15" s="34"/>
      <c r="NQM15" s="34"/>
      <c r="NQN15" s="34"/>
      <c r="NQO15" s="34"/>
      <c r="NQP15" s="34"/>
      <c r="NQQ15" s="34"/>
      <c r="NQR15" s="34"/>
      <c r="NQS15" s="34"/>
      <c r="NQT15" s="34"/>
      <c r="NQU15" s="34"/>
      <c r="NQV15" s="34"/>
      <c r="NQW15" s="34"/>
      <c r="NQX15" s="34"/>
      <c r="NQY15" s="34"/>
      <c r="NQZ15" s="34"/>
      <c r="NRA15" s="34"/>
      <c r="NRB15" s="34"/>
      <c r="NRC15" s="34"/>
      <c r="NRD15" s="34"/>
      <c r="NRE15" s="34"/>
      <c r="NRF15" s="34"/>
      <c r="NRG15" s="34"/>
      <c r="NRH15" s="34"/>
      <c r="NRI15" s="34"/>
      <c r="NRJ15" s="34"/>
      <c r="NRK15" s="34"/>
      <c r="NRL15" s="34"/>
      <c r="NRM15" s="34"/>
      <c r="NRN15" s="34"/>
      <c r="NRO15" s="34"/>
      <c r="NRP15" s="34"/>
      <c r="NRQ15" s="34"/>
      <c r="NRR15" s="34"/>
      <c r="NRS15" s="34"/>
      <c r="NRT15" s="34"/>
      <c r="NRU15" s="34"/>
      <c r="NRV15" s="34"/>
      <c r="NRW15" s="34"/>
      <c r="NRX15" s="34"/>
      <c r="NRY15" s="34"/>
      <c r="NRZ15" s="34"/>
      <c r="NSA15" s="34"/>
      <c r="NSB15" s="34"/>
      <c r="NSC15" s="34"/>
      <c r="NSD15" s="34"/>
      <c r="NSE15" s="34"/>
      <c r="NSF15" s="34"/>
      <c r="NSG15" s="34"/>
      <c r="NSH15" s="34"/>
      <c r="NSI15" s="34"/>
      <c r="NSJ15" s="34"/>
      <c r="NSK15" s="34"/>
      <c r="NSL15" s="34"/>
      <c r="NSM15" s="34"/>
      <c r="NSN15" s="34"/>
      <c r="NSO15" s="34"/>
      <c r="NSP15" s="34"/>
      <c r="NSQ15" s="34"/>
      <c r="NSR15" s="34"/>
      <c r="NSS15" s="34"/>
      <c r="NST15" s="34"/>
      <c r="NSU15" s="34"/>
      <c r="NSV15" s="34"/>
      <c r="NSW15" s="34"/>
      <c r="NSX15" s="34"/>
      <c r="NSY15" s="34"/>
      <c r="NSZ15" s="34"/>
      <c r="NTA15" s="34"/>
      <c r="NTB15" s="34"/>
      <c r="NTC15" s="34"/>
      <c r="NTD15" s="34"/>
      <c r="NTE15" s="34"/>
      <c r="NTF15" s="34"/>
      <c r="NTG15" s="34"/>
      <c r="NTH15" s="34"/>
      <c r="NTI15" s="34"/>
      <c r="NTJ15" s="34"/>
      <c r="NTK15" s="34"/>
      <c r="NTL15" s="34"/>
      <c r="NTM15" s="34"/>
      <c r="NTN15" s="34"/>
      <c r="NTO15" s="34"/>
      <c r="NTP15" s="34"/>
      <c r="NTQ15" s="34"/>
      <c r="NTR15" s="34"/>
      <c r="NTS15" s="34"/>
      <c r="NTT15" s="34"/>
      <c r="NTU15" s="34"/>
      <c r="NTV15" s="34"/>
      <c r="NTW15" s="34"/>
      <c r="NTX15" s="34"/>
      <c r="NTY15" s="34"/>
      <c r="NTZ15" s="34"/>
      <c r="NUA15" s="34"/>
      <c r="NUB15" s="34"/>
      <c r="NUC15" s="34"/>
      <c r="NUD15" s="34"/>
      <c r="NUE15" s="34"/>
      <c r="NUF15" s="34"/>
      <c r="NUG15" s="34"/>
      <c r="NUH15" s="34"/>
      <c r="NUI15" s="34"/>
      <c r="NUJ15" s="34"/>
      <c r="NUK15" s="34"/>
      <c r="NUL15" s="34"/>
      <c r="NUM15" s="34"/>
      <c r="NUN15" s="34"/>
      <c r="NUO15" s="34"/>
      <c r="NUP15" s="34"/>
      <c r="NUQ15" s="34"/>
      <c r="NUR15" s="34"/>
      <c r="NUS15" s="34"/>
      <c r="NUT15" s="34"/>
      <c r="NUU15" s="34"/>
      <c r="NUV15" s="34"/>
      <c r="NUW15" s="34"/>
      <c r="NUX15" s="34"/>
      <c r="NUY15" s="34"/>
      <c r="NUZ15" s="34"/>
      <c r="NVA15" s="34"/>
      <c r="NVB15" s="34"/>
      <c r="NVC15" s="34"/>
      <c r="NVD15" s="34"/>
      <c r="NVE15" s="34"/>
      <c r="NVF15" s="34"/>
      <c r="NVG15" s="34"/>
      <c r="NVH15" s="34"/>
      <c r="NVI15" s="34"/>
      <c r="NVJ15" s="34"/>
      <c r="NVK15" s="34"/>
      <c r="NVL15" s="34"/>
      <c r="NVM15" s="34"/>
      <c r="NVN15" s="34"/>
      <c r="NVO15" s="34"/>
      <c r="NVP15" s="34"/>
      <c r="NVQ15" s="34"/>
      <c r="NVR15" s="34"/>
      <c r="NVS15" s="34"/>
      <c r="NVT15" s="34"/>
      <c r="NVU15" s="34"/>
      <c r="NVV15" s="34"/>
      <c r="NVW15" s="34"/>
      <c r="NVX15" s="34"/>
      <c r="NVY15" s="34"/>
      <c r="NVZ15" s="34"/>
      <c r="NWA15" s="34"/>
      <c r="NWB15" s="34"/>
      <c r="NWC15" s="34"/>
      <c r="NWD15" s="34"/>
      <c r="NWE15" s="34"/>
      <c r="NWF15" s="34"/>
      <c r="NWG15" s="34"/>
      <c r="NWH15" s="34"/>
      <c r="NWI15" s="34"/>
      <c r="NWJ15" s="34"/>
      <c r="NWK15" s="34"/>
      <c r="NWL15" s="34"/>
      <c r="NWM15" s="34"/>
      <c r="NWN15" s="34"/>
      <c r="NWO15" s="34"/>
      <c r="NWP15" s="34"/>
      <c r="NWQ15" s="34"/>
      <c r="NWR15" s="34"/>
      <c r="NWS15" s="34"/>
      <c r="NWT15" s="34"/>
      <c r="NWU15" s="34"/>
      <c r="NWV15" s="34"/>
      <c r="NWW15" s="34"/>
      <c r="NWX15" s="34"/>
      <c r="NWY15" s="34"/>
      <c r="NWZ15" s="34"/>
      <c r="NXA15" s="34"/>
      <c r="NXB15" s="34"/>
      <c r="NXC15" s="34"/>
      <c r="NXD15" s="34"/>
      <c r="NXE15" s="34"/>
      <c r="NXF15" s="34"/>
      <c r="NXG15" s="34"/>
      <c r="NXH15" s="34"/>
      <c r="NXI15" s="34"/>
      <c r="NXJ15" s="34"/>
      <c r="NXK15" s="34"/>
      <c r="NXL15" s="34"/>
      <c r="NXM15" s="34"/>
      <c r="NXN15" s="34"/>
      <c r="NXO15" s="34"/>
      <c r="NXP15" s="34"/>
      <c r="NXQ15" s="34"/>
      <c r="NXR15" s="34"/>
      <c r="NXS15" s="34"/>
      <c r="NXT15" s="34"/>
      <c r="NXU15" s="34"/>
      <c r="NXV15" s="34"/>
      <c r="NXW15" s="34"/>
      <c r="NXX15" s="34"/>
      <c r="NXY15" s="34"/>
      <c r="NXZ15" s="34"/>
      <c r="NYA15" s="34"/>
      <c r="NYB15" s="34"/>
      <c r="NYC15" s="34"/>
      <c r="NYD15" s="34"/>
      <c r="NYE15" s="34"/>
      <c r="NYF15" s="34"/>
      <c r="NYG15" s="34"/>
      <c r="NYH15" s="34"/>
      <c r="NYI15" s="34"/>
      <c r="NYJ15" s="34"/>
      <c r="NYK15" s="34"/>
      <c r="NYL15" s="34"/>
      <c r="NYM15" s="34"/>
      <c r="NYN15" s="34"/>
      <c r="NYO15" s="34"/>
      <c r="NYP15" s="34"/>
      <c r="NYQ15" s="34"/>
      <c r="NYR15" s="34"/>
      <c r="NYS15" s="34"/>
      <c r="NYT15" s="34"/>
      <c r="NYU15" s="34"/>
      <c r="NYV15" s="34"/>
      <c r="NYW15" s="34"/>
      <c r="NYX15" s="34"/>
      <c r="NYY15" s="34"/>
      <c r="NYZ15" s="34"/>
      <c r="NZA15" s="34"/>
      <c r="NZB15" s="34"/>
      <c r="NZC15" s="34"/>
      <c r="NZD15" s="34"/>
      <c r="NZE15" s="34"/>
      <c r="NZF15" s="34"/>
      <c r="NZG15" s="34"/>
      <c r="NZH15" s="34"/>
      <c r="NZI15" s="34"/>
      <c r="NZJ15" s="34"/>
      <c r="NZK15" s="34"/>
      <c r="NZL15" s="34"/>
      <c r="NZM15" s="34"/>
      <c r="NZN15" s="34"/>
      <c r="NZO15" s="34"/>
      <c r="NZP15" s="34"/>
      <c r="NZQ15" s="34"/>
      <c r="NZR15" s="34"/>
      <c r="NZS15" s="34"/>
      <c r="NZT15" s="34"/>
      <c r="NZU15" s="34"/>
      <c r="NZV15" s="34"/>
      <c r="NZW15" s="34"/>
      <c r="NZX15" s="34"/>
      <c r="NZY15" s="34"/>
      <c r="NZZ15" s="34"/>
      <c r="OAA15" s="34"/>
      <c r="OAB15" s="34"/>
      <c r="OAC15" s="34"/>
      <c r="OAD15" s="34"/>
      <c r="OAE15" s="34"/>
      <c r="OAF15" s="34"/>
      <c r="OAG15" s="34"/>
      <c r="OAH15" s="34"/>
      <c r="OAI15" s="34"/>
      <c r="OAJ15" s="34"/>
      <c r="OAK15" s="34"/>
      <c r="OAL15" s="34"/>
      <c r="OAM15" s="34"/>
      <c r="OAN15" s="34"/>
      <c r="OAO15" s="34"/>
      <c r="OAP15" s="34"/>
      <c r="OAQ15" s="34"/>
      <c r="OAR15" s="34"/>
      <c r="OAS15" s="34"/>
      <c r="OAT15" s="34"/>
      <c r="OAU15" s="34"/>
      <c r="OAV15" s="34"/>
      <c r="OAW15" s="34"/>
      <c r="OAX15" s="34"/>
      <c r="OAY15" s="34"/>
      <c r="OAZ15" s="34"/>
      <c r="OBA15" s="34"/>
      <c r="OBB15" s="34"/>
      <c r="OBC15" s="34"/>
      <c r="OBD15" s="34"/>
      <c r="OBE15" s="34"/>
      <c r="OBF15" s="34"/>
      <c r="OBG15" s="34"/>
      <c r="OBH15" s="34"/>
      <c r="OBI15" s="34"/>
      <c r="OBJ15" s="34"/>
      <c r="OBK15" s="34"/>
      <c r="OBL15" s="34"/>
      <c r="OBM15" s="34"/>
      <c r="OBN15" s="34"/>
      <c r="OBO15" s="34"/>
      <c r="OBP15" s="34"/>
      <c r="OBQ15" s="34"/>
      <c r="OBR15" s="34"/>
      <c r="OBS15" s="34"/>
      <c r="OBT15" s="34"/>
      <c r="OBU15" s="34"/>
      <c r="OBV15" s="34"/>
      <c r="OBW15" s="34"/>
      <c r="OBX15" s="34"/>
      <c r="OBY15" s="34"/>
      <c r="OBZ15" s="34"/>
      <c r="OCA15" s="34"/>
      <c r="OCB15" s="34"/>
      <c r="OCC15" s="34"/>
      <c r="OCD15" s="34"/>
      <c r="OCE15" s="34"/>
      <c r="OCF15" s="34"/>
      <c r="OCG15" s="34"/>
      <c r="OCH15" s="34"/>
      <c r="OCI15" s="34"/>
      <c r="OCJ15" s="34"/>
      <c r="OCK15" s="34"/>
      <c r="OCL15" s="34"/>
      <c r="OCM15" s="34"/>
      <c r="OCN15" s="34"/>
      <c r="OCO15" s="34"/>
      <c r="OCP15" s="34"/>
      <c r="OCQ15" s="34"/>
      <c r="OCR15" s="34"/>
      <c r="OCS15" s="34"/>
      <c r="OCT15" s="34"/>
      <c r="OCU15" s="34"/>
      <c r="OCV15" s="34"/>
      <c r="OCW15" s="34"/>
      <c r="OCX15" s="34"/>
      <c r="OCY15" s="34"/>
      <c r="OCZ15" s="34"/>
      <c r="ODA15" s="34"/>
      <c r="ODB15" s="34"/>
      <c r="ODC15" s="34"/>
      <c r="ODD15" s="34"/>
      <c r="ODE15" s="34"/>
      <c r="ODF15" s="34"/>
      <c r="ODG15" s="34"/>
      <c r="ODH15" s="34"/>
      <c r="ODI15" s="34"/>
      <c r="ODJ15" s="34"/>
      <c r="ODK15" s="34"/>
      <c r="ODL15" s="34"/>
      <c r="ODM15" s="34"/>
      <c r="ODN15" s="34"/>
      <c r="ODO15" s="34"/>
      <c r="ODP15" s="34"/>
      <c r="ODQ15" s="34"/>
      <c r="ODR15" s="34"/>
      <c r="ODS15" s="34"/>
      <c r="ODT15" s="34"/>
      <c r="ODU15" s="34"/>
      <c r="ODV15" s="34"/>
      <c r="ODW15" s="34"/>
      <c r="ODX15" s="34"/>
      <c r="ODY15" s="34"/>
      <c r="ODZ15" s="34"/>
      <c r="OEA15" s="34"/>
      <c r="OEB15" s="34"/>
      <c r="OEC15" s="34"/>
      <c r="OED15" s="34"/>
      <c r="OEE15" s="34"/>
      <c r="OEF15" s="34"/>
      <c r="OEG15" s="34"/>
      <c r="OEH15" s="34"/>
      <c r="OEI15" s="34"/>
      <c r="OEJ15" s="34"/>
      <c r="OEK15" s="34"/>
      <c r="OEL15" s="34"/>
      <c r="OEM15" s="34"/>
      <c r="OEN15" s="34"/>
      <c r="OEO15" s="34"/>
      <c r="OEP15" s="34"/>
      <c r="OEQ15" s="34"/>
      <c r="OER15" s="34"/>
      <c r="OES15" s="34"/>
      <c r="OET15" s="34"/>
      <c r="OEU15" s="34"/>
      <c r="OEV15" s="34"/>
      <c r="OEW15" s="34"/>
      <c r="OEX15" s="34"/>
      <c r="OEY15" s="34"/>
      <c r="OEZ15" s="34"/>
      <c r="OFA15" s="34"/>
      <c r="OFB15" s="34"/>
      <c r="OFC15" s="34"/>
      <c r="OFD15" s="34"/>
      <c r="OFE15" s="34"/>
      <c r="OFF15" s="34"/>
      <c r="OFG15" s="34"/>
      <c r="OFH15" s="34"/>
      <c r="OFI15" s="34"/>
      <c r="OFJ15" s="34"/>
      <c r="OFK15" s="34"/>
      <c r="OFL15" s="34"/>
      <c r="OFM15" s="34"/>
      <c r="OFN15" s="34"/>
      <c r="OFO15" s="34"/>
      <c r="OFP15" s="34"/>
      <c r="OFQ15" s="34"/>
      <c r="OFR15" s="34"/>
      <c r="OFS15" s="34"/>
      <c r="OFT15" s="34"/>
      <c r="OFU15" s="34"/>
      <c r="OFV15" s="34"/>
      <c r="OFW15" s="34"/>
      <c r="OFX15" s="34"/>
      <c r="OFY15" s="34"/>
      <c r="OFZ15" s="34"/>
      <c r="OGA15" s="34"/>
      <c r="OGB15" s="34"/>
      <c r="OGC15" s="34"/>
      <c r="OGD15" s="34"/>
      <c r="OGE15" s="34"/>
      <c r="OGF15" s="34"/>
      <c r="OGG15" s="34"/>
      <c r="OGH15" s="34"/>
      <c r="OGI15" s="34"/>
      <c r="OGJ15" s="34"/>
      <c r="OGK15" s="34"/>
      <c r="OGL15" s="34"/>
      <c r="OGM15" s="34"/>
      <c r="OGN15" s="34"/>
      <c r="OGO15" s="34"/>
      <c r="OGP15" s="34"/>
      <c r="OGQ15" s="34"/>
      <c r="OGR15" s="34"/>
      <c r="OGS15" s="34"/>
      <c r="OGT15" s="34"/>
      <c r="OGU15" s="34"/>
      <c r="OGV15" s="34"/>
      <c r="OGW15" s="34"/>
      <c r="OGX15" s="34"/>
      <c r="OGY15" s="34"/>
      <c r="OGZ15" s="34"/>
      <c r="OHA15" s="34"/>
      <c r="OHB15" s="34"/>
      <c r="OHC15" s="34"/>
      <c r="OHD15" s="34"/>
      <c r="OHE15" s="34"/>
      <c r="OHF15" s="34"/>
      <c r="OHG15" s="34"/>
      <c r="OHH15" s="34"/>
      <c r="OHI15" s="34"/>
      <c r="OHJ15" s="34"/>
      <c r="OHK15" s="34"/>
      <c r="OHL15" s="34"/>
      <c r="OHM15" s="34"/>
      <c r="OHN15" s="34"/>
      <c r="OHO15" s="34"/>
      <c r="OHP15" s="34"/>
      <c r="OHQ15" s="34"/>
      <c r="OHR15" s="34"/>
      <c r="OHS15" s="34"/>
      <c r="OHT15" s="34"/>
      <c r="OHU15" s="34"/>
      <c r="OHV15" s="34"/>
      <c r="OHW15" s="34"/>
      <c r="OHX15" s="34"/>
      <c r="OHY15" s="34"/>
      <c r="OHZ15" s="34"/>
      <c r="OIA15" s="34"/>
      <c r="OIB15" s="34"/>
      <c r="OIC15" s="34"/>
      <c r="OID15" s="34"/>
      <c r="OIE15" s="34"/>
      <c r="OIF15" s="34"/>
      <c r="OIG15" s="34"/>
      <c r="OIH15" s="34"/>
      <c r="OII15" s="34"/>
      <c r="OIJ15" s="34"/>
      <c r="OIK15" s="34"/>
      <c r="OIL15" s="34"/>
      <c r="OIM15" s="34"/>
      <c r="OIN15" s="34"/>
      <c r="OIO15" s="34"/>
      <c r="OIP15" s="34"/>
      <c r="OIQ15" s="34"/>
      <c r="OIR15" s="34"/>
      <c r="OIS15" s="34"/>
      <c r="OIT15" s="34"/>
      <c r="OIU15" s="34"/>
      <c r="OIV15" s="34"/>
      <c r="OIW15" s="34"/>
      <c r="OIX15" s="34"/>
      <c r="OIY15" s="34"/>
      <c r="OIZ15" s="34"/>
      <c r="OJA15" s="34"/>
      <c r="OJB15" s="34"/>
      <c r="OJC15" s="34"/>
      <c r="OJD15" s="34"/>
      <c r="OJE15" s="34"/>
      <c r="OJF15" s="34"/>
      <c r="OJG15" s="34"/>
      <c r="OJH15" s="34"/>
      <c r="OJI15" s="34"/>
      <c r="OJJ15" s="34"/>
      <c r="OJK15" s="34"/>
      <c r="OJL15" s="34"/>
      <c r="OJM15" s="34"/>
      <c r="OJN15" s="34"/>
      <c r="OJO15" s="34"/>
      <c r="OJP15" s="34"/>
      <c r="OJQ15" s="34"/>
      <c r="OJR15" s="34"/>
      <c r="OJS15" s="34"/>
      <c r="OJT15" s="34"/>
      <c r="OJU15" s="34"/>
      <c r="OJV15" s="34"/>
      <c r="OJW15" s="34"/>
      <c r="OJX15" s="34"/>
      <c r="OJY15" s="34"/>
      <c r="OJZ15" s="34"/>
      <c r="OKA15" s="34"/>
      <c r="OKB15" s="34"/>
      <c r="OKC15" s="34"/>
      <c r="OKD15" s="34"/>
      <c r="OKE15" s="34"/>
      <c r="OKF15" s="34"/>
      <c r="OKG15" s="34"/>
      <c r="OKH15" s="34"/>
      <c r="OKI15" s="34"/>
      <c r="OKJ15" s="34"/>
      <c r="OKK15" s="34"/>
      <c r="OKL15" s="34"/>
      <c r="OKM15" s="34"/>
      <c r="OKN15" s="34"/>
      <c r="OKO15" s="34"/>
      <c r="OKP15" s="34"/>
      <c r="OKQ15" s="34"/>
      <c r="OKR15" s="34"/>
      <c r="OKS15" s="34"/>
      <c r="OKT15" s="34"/>
      <c r="OKU15" s="34"/>
      <c r="OKV15" s="34"/>
      <c r="OKW15" s="34"/>
      <c r="OKX15" s="34"/>
      <c r="OKY15" s="34"/>
      <c r="OKZ15" s="34"/>
      <c r="OLA15" s="34"/>
      <c r="OLB15" s="34"/>
      <c r="OLC15" s="34"/>
      <c r="OLD15" s="34"/>
      <c r="OLE15" s="34"/>
      <c r="OLF15" s="34"/>
      <c r="OLG15" s="34"/>
      <c r="OLH15" s="34"/>
      <c r="OLI15" s="34"/>
      <c r="OLJ15" s="34"/>
      <c r="OLK15" s="34"/>
      <c r="OLL15" s="34"/>
      <c r="OLM15" s="34"/>
      <c r="OLN15" s="34"/>
      <c r="OLO15" s="34"/>
      <c r="OLP15" s="34"/>
      <c r="OLQ15" s="34"/>
      <c r="OLR15" s="34"/>
      <c r="OLS15" s="34"/>
      <c r="OLT15" s="34"/>
      <c r="OLU15" s="34"/>
      <c r="OLV15" s="34"/>
      <c r="OLW15" s="34"/>
      <c r="OLX15" s="34"/>
      <c r="OLY15" s="34"/>
      <c r="OLZ15" s="34"/>
      <c r="OMA15" s="34"/>
      <c r="OMB15" s="34"/>
      <c r="OMC15" s="34"/>
      <c r="OMD15" s="34"/>
      <c r="OME15" s="34"/>
      <c r="OMF15" s="34"/>
      <c r="OMG15" s="34"/>
      <c r="OMH15" s="34"/>
      <c r="OMI15" s="34"/>
      <c r="OMJ15" s="34"/>
      <c r="OMK15" s="34"/>
      <c r="OML15" s="34"/>
      <c r="OMM15" s="34"/>
      <c r="OMN15" s="34"/>
      <c r="OMO15" s="34"/>
      <c r="OMP15" s="34"/>
      <c r="OMQ15" s="34"/>
      <c r="OMR15" s="34"/>
      <c r="OMS15" s="34"/>
      <c r="OMT15" s="34"/>
      <c r="OMU15" s="34"/>
      <c r="OMV15" s="34"/>
      <c r="OMW15" s="34"/>
      <c r="OMX15" s="34"/>
      <c r="OMY15" s="34"/>
      <c r="OMZ15" s="34"/>
      <c r="ONA15" s="34"/>
      <c r="ONB15" s="34"/>
      <c r="ONC15" s="34"/>
      <c r="OND15" s="34"/>
      <c r="ONE15" s="34"/>
      <c r="ONF15" s="34"/>
      <c r="ONG15" s="34"/>
      <c r="ONH15" s="34"/>
      <c r="ONI15" s="34"/>
      <c r="ONJ15" s="34"/>
      <c r="ONK15" s="34"/>
      <c r="ONL15" s="34"/>
      <c r="ONM15" s="34"/>
      <c r="ONN15" s="34"/>
      <c r="ONO15" s="34"/>
      <c r="ONP15" s="34"/>
      <c r="ONQ15" s="34"/>
      <c r="ONR15" s="34"/>
      <c r="ONS15" s="34"/>
      <c r="ONT15" s="34"/>
      <c r="ONU15" s="34"/>
      <c r="ONV15" s="34"/>
      <c r="ONW15" s="34"/>
      <c r="ONX15" s="34"/>
      <c r="ONY15" s="34"/>
      <c r="ONZ15" s="34"/>
      <c r="OOA15" s="34"/>
      <c r="OOB15" s="34"/>
      <c r="OOC15" s="34"/>
      <c r="OOD15" s="34"/>
      <c r="OOE15" s="34"/>
      <c r="OOF15" s="34"/>
      <c r="OOG15" s="34"/>
      <c r="OOH15" s="34"/>
      <c r="OOI15" s="34"/>
      <c r="OOJ15" s="34"/>
      <c r="OOK15" s="34"/>
      <c r="OOL15" s="34"/>
      <c r="OOM15" s="34"/>
      <c r="OON15" s="34"/>
      <c r="OOO15" s="34"/>
      <c r="OOP15" s="34"/>
      <c r="OOQ15" s="34"/>
      <c r="OOR15" s="34"/>
      <c r="OOS15" s="34"/>
      <c r="OOT15" s="34"/>
      <c r="OOU15" s="34"/>
      <c r="OOV15" s="34"/>
      <c r="OOW15" s="34"/>
      <c r="OOX15" s="34"/>
      <c r="OOY15" s="34"/>
      <c r="OOZ15" s="34"/>
      <c r="OPA15" s="34"/>
      <c r="OPB15" s="34"/>
      <c r="OPC15" s="34"/>
      <c r="OPD15" s="34"/>
      <c r="OPE15" s="34"/>
      <c r="OPF15" s="34"/>
      <c r="OPG15" s="34"/>
      <c r="OPH15" s="34"/>
      <c r="OPI15" s="34"/>
      <c r="OPJ15" s="34"/>
      <c r="OPK15" s="34"/>
      <c r="OPL15" s="34"/>
      <c r="OPM15" s="34"/>
      <c r="OPN15" s="34"/>
      <c r="OPO15" s="34"/>
      <c r="OPP15" s="34"/>
      <c r="OPQ15" s="34"/>
      <c r="OPR15" s="34"/>
      <c r="OPS15" s="34"/>
      <c r="OPT15" s="34"/>
      <c r="OPU15" s="34"/>
      <c r="OPV15" s="34"/>
      <c r="OPW15" s="34"/>
      <c r="OPX15" s="34"/>
      <c r="OPY15" s="34"/>
      <c r="OPZ15" s="34"/>
      <c r="OQA15" s="34"/>
      <c r="OQB15" s="34"/>
      <c r="OQC15" s="34"/>
      <c r="OQD15" s="34"/>
      <c r="OQE15" s="34"/>
      <c r="OQF15" s="34"/>
      <c r="OQG15" s="34"/>
      <c r="OQH15" s="34"/>
      <c r="OQI15" s="34"/>
      <c r="OQJ15" s="34"/>
      <c r="OQK15" s="34"/>
      <c r="OQL15" s="34"/>
      <c r="OQM15" s="34"/>
      <c r="OQN15" s="34"/>
      <c r="OQO15" s="34"/>
      <c r="OQP15" s="34"/>
      <c r="OQQ15" s="34"/>
      <c r="OQR15" s="34"/>
      <c r="OQS15" s="34"/>
      <c r="OQT15" s="34"/>
      <c r="OQU15" s="34"/>
      <c r="OQV15" s="34"/>
      <c r="OQW15" s="34"/>
      <c r="OQX15" s="34"/>
      <c r="OQY15" s="34"/>
      <c r="OQZ15" s="34"/>
      <c r="ORA15" s="34"/>
      <c r="ORB15" s="34"/>
      <c r="ORC15" s="34"/>
      <c r="ORD15" s="34"/>
      <c r="ORE15" s="34"/>
      <c r="ORF15" s="34"/>
      <c r="ORG15" s="34"/>
      <c r="ORH15" s="34"/>
      <c r="ORI15" s="34"/>
      <c r="ORJ15" s="34"/>
      <c r="ORK15" s="34"/>
      <c r="ORL15" s="34"/>
      <c r="ORM15" s="34"/>
      <c r="ORN15" s="34"/>
      <c r="ORO15" s="34"/>
      <c r="ORP15" s="34"/>
      <c r="ORQ15" s="34"/>
      <c r="ORR15" s="34"/>
      <c r="ORS15" s="34"/>
      <c r="ORT15" s="34"/>
      <c r="ORU15" s="34"/>
      <c r="ORV15" s="34"/>
      <c r="ORW15" s="34"/>
      <c r="ORX15" s="34"/>
      <c r="ORY15" s="34"/>
      <c r="ORZ15" s="34"/>
      <c r="OSA15" s="34"/>
      <c r="OSB15" s="34"/>
      <c r="OSC15" s="34"/>
      <c r="OSD15" s="34"/>
      <c r="OSE15" s="34"/>
      <c r="OSF15" s="34"/>
      <c r="OSG15" s="34"/>
      <c r="OSH15" s="34"/>
      <c r="OSI15" s="34"/>
      <c r="OSJ15" s="34"/>
      <c r="OSK15" s="34"/>
      <c r="OSL15" s="34"/>
      <c r="OSM15" s="34"/>
      <c r="OSN15" s="34"/>
      <c r="OSO15" s="34"/>
      <c r="OSP15" s="34"/>
      <c r="OSQ15" s="34"/>
      <c r="OSR15" s="34"/>
      <c r="OSS15" s="34"/>
      <c r="OST15" s="34"/>
      <c r="OSU15" s="34"/>
      <c r="OSV15" s="34"/>
      <c r="OSW15" s="34"/>
      <c r="OSX15" s="34"/>
      <c r="OSY15" s="34"/>
      <c r="OSZ15" s="34"/>
      <c r="OTA15" s="34"/>
      <c r="OTB15" s="34"/>
      <c r="OTC15" s="34"/>
      <c r="OTD15" s="34"/>
      <c r="OTE15" s="34"/>
      <c r="OTF15" s="34"/>
      <c r="OTG15" s="34"/>
      <c r="OTH15" s="34"/>
      <c r="OTI15" s="34"/>
      <c r="OTJ15" s="34"/>
      <c r="OTK15" s="34"/>
      <c r="OTL15" s="34"/>
      <c r="OTM15" s="34"/>
      <c r="OTN15" s="34"/>
      <c r="OTO15" s="34"/>
      <c r="OTP15" s="34"/>
      <c r="OTQ15" s="34"/>
      <c r="OTR15" s="34"/>
      <c r="OTS15" s="34"/>
      <c r="OTT15" s="34"/>
      <c r="OTU15" s="34"/>
      <c r="OTV15" s="34"/>
      <c r="OTW15" s="34"/>
      <c r="OTX15" s="34"/>
      <c r="OTY15" s="34"/>
      <c r="OTZ15" s="34"/>
      <c r="OUA15" s="34"/>
      <c r="OUB15" s="34"/>
      <c r="OUC15" s="34"/>
      <c r="OUD15" s="34"/>
      <c r="OUE15" s="34"/>
      <c r="OUF15" s="34"/>
      <c r="OUG15" s="34"/>
      <c r="OUH15" s="34"/>
      <c r="OUI15" s="34"/>
      <c r="OUJ15" s="34"/>
      <c r="OUK15" s="34"/>
      <c r="OUL15" s="34"/>
      <c r="OUM15" s="34"/>
      <c r="OUN15" s="34"/>
      <c r="OUO15" s="34"/>
      <c r="OUP15" s="34"/>
      <c r="OUQ15" s="34"/>
      <c r="OUR15" s="34"/>
      <c r="OUS15" s="34"/>
      <c r="OUT15" s="34"/>
      <c r="OUU15" s="34"/>
      <c r="OUV15" s="34"/>
      <c r="OUW15" s="34"/>
      <c r="OUX15" s="34"/>
      <c r="OUY15" s="34"/>
      <c r="OUZ15" s="34"/>
      <c r="OVA15" s="34"/>
      <c r="OVB15" s="34"/>
      <c r="OVC15" s="34"/>
      <c r="OVD15" s="34"/>
      <c r="OVE15" s="34"/>
      <c r="OVF15" s="34"/>
      <c r="OVG15" s="34"/>
      <c r="OVH15" s="34"/>
      <c r="OVI15" s="34"/>
      <c r="OVJ15" s="34"/>
      <c r="OVK15" s="34"/>
      <c r="OVL15" s="34"/>
      <c r="OVM15" s="34"/>
      <c r="OVN15" s="34"/>
      <c r="OVO15" s="34"/>
      <c r="OVP15" s="34"/>
      <c r="OVQ15" s="34"/>
      <c r="OVR15" s="34"/>
      <c r="OVS15" s="34"/>
      <c r="OVT15" s="34"/>
      <c r="OVU15" s="34"/>
      <c r="OVV15" s="34"/>
      <c r="OVW15" s="34"/>
      <c r="OVX15" s="34"/>
      <c r="OVY15" s="34"/>
      <c r="OVZ15" s="34"/>
      <c r="OWA15" s="34"/>
      <c r="OWB15" s="34"/>
      <c r="OWC15" s="34"/>
      <c r="OWD15" s="34"/>
      <c r="OWE15" s="34"/>
      <c r="OWF15" s="34"/>
      <c r="OWG15" s="34"/>
      <c r="OWH15" s="34"/>
      <c r="OWI15" s="34"/>
      <c r="OWJ15" s="34"/>
      <c r="OWK15" s="34"/>
      <c r="OWL15" s="34"/>
      <c r="OWM15" s="34"/>
      <c r="OWN15" s="34"/>
      <c r="OWO15" s="34"/>
      <c r="OWP15" s="34"/>
      <c r="OWQ15" s="34"/>
      <c r="OWR15" s="34"/>
      <c r="OWS15" s="34"/>
      <c r="OWT15" s="34"/>
      <c r="OWU15" s="34"/>
      <c r="OWV15" s="34"/>
      <c r="OWW15" s="34"/>
      <c r="OWX15" s="34"/>
      <c r="OWY15" s="34"/>
      <c r="OWZ15" s="34"/>
      <c r="OXA15" s="34"/>
      <c r="OXB15" s="34"/>
      <c r="OXC15" s="34"/>
      <c r="OXD15" s="34"/>
      <c r="OXE15" s="34"/>
      <c r="OXF15" s="34"/>
      <c r="OXG15" s="34"/>
      <c r="OXH15" s="34"/>
      <c r="OXI15" s="34"/>
      <c r="OXJ15" s="34"/>
      <c r="OXK15" s="34"/>
      <c r="OXL15" s="34"/>
      <c r="OXM15" s="34"/>
      <c r="OXN15" s="34"/>
      <c r="OXO15" s="34"/>
      <c r="OXP15" s="34"/>
      <c r="OXQ15" s="34"/>
      <c r="OXR15" s="34"/>
      <c r="OXS15" s="34"/>
      <c r="OXT15" s="34"/>
      <c r="OXU15" s="34"/>
      <c r="OXV15" s="34"/>
      <c r="OXW15" s="34"/>
      <c r="OXX15" s="34"/>
      <c r="OXY15" s="34"/>
      <c r="OXZ15" s="34"/>
      <c r="OYA15" s="34"/>
      <c r="OYB15" s="34"/>
      <c r="OYC15" s="34"/>
      <c r="OYD15" s="34"/>
      <c r="OYE15" s="34"/>
      <c r="OYF15" s="34"/>
      <c r="OYG15" s="34"/>
      <c r="OYH15" s="34"/>
      <c r="OYI15" s="34"/>
      <c r="OYJ15" s="34"/>
      <c r="OYK15" s="34"/>
      <c r="OYL15" s="34"/>
      <c r="OYM15" s="34"/>
      <c r="OYN15" s="34"/>
      <c r="OYO15" s="34"/>
      <c r="OYP15" s="34"/>
      <c r="OYQ15" s="34"/>
      <c r="OYR15" s="34"/>
      <c r="OYS15" s="34"/>
      <c r="OYT15" s="34"/>
      <c r="OYU15" s="34"/>
      <c r="OYV15" s="34"/>
      <c r="OYW15" s="34"/>
      <c r="OYX15" s="34"/>
      <c r="OYY15" s="34"/>
      <c r="OYZ15" s="34"/>
      <c r="OZA15" s="34"/>
      <c r="OZB15" s="34"/>
      <c r="OZC15" s="34"/>
      <c r="OZD15" s="34"/>
      <c r="OZE15" s="34"/>
      <c r="OZF15" s="34"/>
      <c r="OZG15" s="34"/>
      <c r="OZH15" s="34"/>
      <c r="OZI15" s="34"/>
      <c r="OZJ15" s="34"/>
      <c r="OZK15" s="34"/>
      <c r="OZL15" s="34"/>
      <c r="OZM15" s="34"/>
      <c r="OZN15" s="34"/>
      <c r="OZO15" s="34"/>
      <c r="OZP15" s="34"/>
      <c r="OZQ15" s="34"/>
      <c r="OZR15" s="34"/>
      <c r="OZS15" s="34"/>
      <c r="OZT15" s="34"/>
      <c r="OZU15" s="34"/>
      <c r="OZV15" s="34"/>
      <c r="OZW15" s="34"/>
      <c r="OZX15" s="34"/>
      <c r="OZY15" s="34"/>
      <c r="OZZ15" s="34"/>
      <c r="PAA15" s="34"/>
      <c r="PAB15" s="34"/>
      <c r="PAC15" s="34"/>
      <c r="PAD15" s="34"/>
      <c r="PAE15" s="34"/>
      <c r="PAF15" s="34"/>
      <c r="PAG15" s="34"/>
      <c r="PAH15" s="34"/>
      <c r="PAI15" s="34"/>
      <c r="PAJ15" s="34"/>
      <c r="PAK15" s="34"/>
      <c r="PAL15" s="34"/>
      <c r="PAM15" s="34"/>
      <c r="PAN15" s="34"/>
      <c r="PAO15" s="34"/>
      <c r="PAP15" s="34"/>
      <c r="PAQ15" s="34"/>
      <c r="PAR15" s="34"/>
      <c r="PAS15" s="34"/>
      <c r="PAT15" s="34"/>
      <c r="PAU15" s="34"/>
      <c r="PAV15" s="34"/>
      <c r="PAW15" s="34"/>
      <c r="PAX15" s="34"/>
      <c r="PAY15" s="34"/>
      <c r="PAZ15" s="34"/>
      <c r="PBA15" s="34"/>
      <c r="PBB15" s="34"/>
      <c r="PBC15" s="34"/>
      <c r="PBD15" s="34"/>
      <c r="PBE15" s="34"/>
      <c r="PBF15" s="34"/>
      <c r="PBG15" s="34"/>
      <c r="PBH15" s="34"/>
      <c r="PBI15" s="34"/>
      <c r="PBJ15" s="34"/>
      <c r="PBK15" s="34"/>
      <c r="PBL15" s="34"/>
      <c r="PBM15" s="34"/>
      <c r="PBN15" s="34"/>
      <c r="PBO15" s="34"/>
      <c r="PBP15" s="34"/>
      <c r="PBQ15" s="34"/>
      <c r="PBR15" s="34"/>
      <c r="PBS15" s="34"/>
      <c r="PBT15" s="34"/>
      <c r="PBU15" s="34"/>
      <c r="PBV15" s="34"/>
      <c r="PBW15" s="34"/>
      <c r="PBX15" s="34"/>
      <c r="PBY15" s="34"/>
      <c r="PBZ15" s="34"/>
      <c r="PCA15" s="34"/>
      <c r="PCB15" s="34"/>
      <c r="PCC15" s="34"/>
      <c r="PCD15" s="34"/>
      <c r="PCE15" s="34"/>
      <c r="PCF15" s="34"/>
      <c r="PCG15" s="34"/>
      <c r="PCH15" s="34"/>
      <c r="PCI15" s="34"/>
      <c r="PCJ15" s="34"/>
      <c r="PCK15" s="34"/>
      <c r="PCL15" s="34"/>
      <c r="PCM15" s="34"/>
      <c r="PCN15" s="34"/>
      <c r="PCO15" s="34"/>
      <c r="PCP15" s="34"/>
      <c r="PCQ15" s="34"/>
      <c r="PCR15" s="34"/>
      <c r="PCS15" s="34"/>
      <c r="PCT15" s="34"/>
      <c r="PCU15" s="34"/>
      <c r="PCV15" s="34"/>
      <c r="PCW15" s="34"/>
      <c r="PCX15" s="34"/>
      <c r="PCY15" s="34"/>
      <c r="PCZ15" s="34"/>
      <c r="PDA15" s="34"/>
      <c r="PDB15" s="34"/>
      <c r="PDC15" s="34"/>
      <c r="PDD15" s="34"/>
      <c r="PDE15" s="34"/>
      <c r="PDF15" s="34"/>
      <c r="PDG15" s="34"/>
      <c r="PDH15" s="34"/>
      <c r="PDI15" s="34"/>
      <c r="PDJ15" s="34"/>
      <c r="PDK15" s="34"/>
      <c r="PDL15" s="34"/>
      <c r="PDM15" s="34"/>
      <c r="PDN15" s="34"/>
      <c r="PDO15" s="34"/>
      <c r="PDP15" s="34"/>
      <c r="PDQ15" s="34"/>
      <c r="PDR15" s="34"/>
      <c r="PDS15" s="34"/>
      <c r="PDT15" s="34"/>
      <c r="PDU15" s="34"/>
      <c r="PDV15" s="34"/>
      <c r="PDW15" s="34"/>
      <c r="PDX15" s="34"/>
      <c r="PDY15" s="34"/>
      <c r="PDZ15" s="34"/>
      <c r="PEA15" s="34"/>
      <c r="PEB15" s="34"/>
      <c r="PEC15" s="34"/>
      <c r="PED15" s="34"/>
      <c r="PEE15" s="34"/>
      <c r="PEF15" s="34"/>
      <c r="PEG15" s="34"/>
      <c r="PEH15" s="34"/>
      <c r="PEI15" s="34"/>
      <c r="PEJ15" s="34"/>
      <c r="PEK15" s="34"/>
      <c r="PEL15" s="34"/>
      <c r="PEM15" s="34"/>
      <c r="PEN15" s="34"/>
      <c r="PEO15" s="34"/>
      <c r="PEP15" s="34"/>
      <c r="PEQ15" s="34"/>
      <c r="PER15" s="34"/>
      <c r="PES15" s="34"/>
      <c r="PET15" s="34"/>
      <c r="PEU15" s="34"/>
      <c r="PEV15" s="34"/>
      <c r="PEW15" s="34"/>
      <c r="PEX15" s="34"/>
      <c r="PEY15" s="34"/>
      <c r="PEZ15" s="34"/>
      <c r="PFA15" s="34"/>
      <c r="PFB15" s="34"/>
      <c r="PFC15" s="34"/>
      <c r="PFD15" s="34"/>
      <c r="PFE15" s="34"/>
      <c r="PFF15" s="34"/>
      <c r="PFG15" s="34"/>
      <c r="PFH15" s="34"/>
      <c r="PFI15" s="34"/>
      <c r="PFJ15" s="34"/>
      <c r="PFK15" s="34"/>
      <c r="PFL15" s="34"/>
      <c r="PFM15" s="34"/>
      <c r="PFN15" s="34"/>
      <c r="PFO15" s="34"/>
      <c r="PFP15" s="34"/>
      <c r="PFQ15" s="34"/>
      <c r="PFR15" s="34"/>
      <c r="PFS15" s="34"/>
      <c r="PFT15" s="34"/>
      <c r="PFU15" s="34"/>
      <c r="PFV15" s="34"/>
      <c r="PFW15" s="34"/>
      <c r="PFX15" s="34"/>
      <c r="PFY15" s="34"/>
      <c r="PFZ15" s="34"/>
      <c r="PGA15" s="34"/>
      <c r="PGB15" s="34"/>
      <c r="PGC15" s="34"/>
      <c r="PGD15" s="34"/>
      <c r="PGE15" s="34"/>
      <c r="PGF15" s="34"/>
      <c r="PGG15" s="34"/>
      <c r="PGH15" s="34"/>
      <c r="PGI15" s="34"/>
      <c r="PGJ15" s="34"/>
      <c r="PGK15" s="34"/>
      <c r="PGL15" s="34"/>
      <c r="PGM15" s="34"/>
      <c r="PGN15" s="34"/>
      <c r="PGO15" s="34"/>
      <c r="PGP15" s="34"/>
      <c r="PGQ15" s="34"/>
      <c r="PGR15" s="34"/>
      <c r="PGS15" s="34"/>
      <c r="PGT15" s="34"/>
      <c r="PGU15" s="34"/>
      <c r="PGV15" s="34"/>
      <c r="PGW15" s="34"/>
      <c r="PGX15" s="34"/>
      <c r="PGY15" s="34"/>
      <c r="PGZ15" s="34"/>
      <c r="PHA15" s="34"/>
      <c r="PHB15" s="34"/>
      <c r="PHC15" s="34"/>
      <c r="PHD15" s="34"/>
      <c r="PHE15" s="34"/>
      <c r="PHF15" s="34"/>
      <c r="PHG15" s="34"/>
      <c r="PHH15" s="34"/>
      <c r="PHI15" s="34"/>
      <c r="PHJ15" s="34"/>
      <c r="PHK15" s="34"/>
      <c r="PHL15" s="34"/>
      <c r="PHM15" s="34"/>
      <c r="PHN15" s="34"/>
      <c r="PHO15" s="34"/>
      <c r="PHP15" s="34"/>
      <c r="PHQ15" s="34"/>
      <c r="PHR15" s="34"/>
      <c r="PHS15" s="34"/>
      <c r="PHT15" s="34"/>
      <c r="PHU15" s="34"/>
      <c r="PHV15" s="34"/>
      <c r="PHW15" s="34"/>
      <c r="PHX15" s="34"/>
      <c r="PHY15" s="34"/>
      <c r="PHZ15" s="34"/>
      <c r="PIA15" s="34"/>
      <c r="PIB15" s="34"/>
      <c r="PIC15" s="34"/>
      <c r="PID15" s="34"/>
      <c r="PIE15" s="34"/>
      <c r="PIF15" s="34"/>
      <c r="PIG15" s="34"/>
      <c r="PIH15" s="34"/>
      <c r="PII15" s="34"/>
      <c r="PIJ15" s="34"/>
      <c r="PIK15" s="34"/>
      <c r="PIL15" s="34"/>
      <c r="PIM15" s="34"/>
      <c r="PIN15" s="34"/>
      <c r="PIO15" s="34"/>
      <c r="PIP15" s="34"/>
      <c r="PIQ15" s="34"/>
      <c r="PIR15" s="34"/>
      <c r="PIS15" s="34"/>
      <c r="PIT15" s="34"/>
      <c r="PIU15" s="34"/>
      <c r="PIV15" s="34"/>
      <c r="PIW15" s="34"/>
      <c r="PIX15" s="34"/>
      <c r="PIY15" s="34"/>
      <c r="PIZ15" s="34"/>
      <c r="PJA15" s="34"/>
      <c r="PJB15" s="34"/>
      <c r="PJC15" s="34"/>
      <c r="PJD15" s="34"/>
      <c r="PJE15" s="34"/>
      <c r="PJF15" s="34"/>
      <c r="PJG15" s="34"/>
      <c r="PJH15" s="34"/>
      <c r="PJI15" s="34"/>
      <c r="PJJ15" s="34"/>
      <c r="PJK15" s="34"/>
      <c r="PJL15" s="34"/>
      <c r="PJM15" s="34"/>
      <c r="PJN15" s="34"/>
      <c r="PJO15" s="34"/>
      <c r="PJP15" s="34"/>
      <c r="PJQ15" s="34"/>
      <c r="PJR15" s="34"/>
      <c r="PJS15" s="34"/>
      <c r="PJT15" s="34"/>
      <c r="PJU15" s="34"/>
      <c r="PJV15" s="34"/>
      <c r="PJW15" s="34"/>
      <c r="PJX15" s="34"/>
      <c r="PJY15" s="34"/>
      <c r="PJZ15" s="34"/>
      <c r="PKA15" s="34"/>
      <c r="PKB15" s="34"/>
      <c r="PKC15" s="34"/>
      <c r="PKD15" s="34"/>
      <c r="PKE15" s="34"/>
      <c r="PKF15" s="34"/>
      <c r="PKG15" s="34"/>
      <c r="PKH15" s="34"/>
      <c r="PKI15" s="34"/>
      <c r="PKJ15" s="34"/>
      <c r="PKK15" s="34"/>
      <c r="PKL15" s="34"/>
      <c r="PKM15" s="34"/>
      <c r="PKN15" s="34"/>
      <c r="PKO15" s="34"/>
      <c r="PKP15" s="34"/>
      <c r="PKQ15" s="34"/>
      <c r="PKR15" s="34"/>
      <c r="PKS15" s="34"/>
      <c r="PKT15" s="34"/>
      <c r="PKU15" s="34"/>
      <c r="PKV15" s="34"/>
      <c r="PKW15" s="34"/>
      <c r="PKX15" s="34"/>
      <c r="PKY15" s="34"/>
      <c r="PKZ15" s="34"/>
      <c r="PLA15" s="34"/>
      <c r="PLB15" s="34"/>
      <c r="PLC15" s="34"/>
      <c r="PLD15" s="34"/>
      <c r="PLE15" s="34"/>
      <c r="PLF15" s="34"/>
      <c r="PLG15" s="34"/>
      <c r="PLH15" s="34"/>
      <c r="PLI15" s="34"/>
      <c r="PLJ15" s="34"/>
      <c r="PLK15" s="34"/>
      <c r="PLL15" s="34"/>
      <c r="PLM15" s="34"/>
      <c r="PLN15" s="34"/>
      <c r="PLO15" s="34"/>
      <c r="PLP15" s="34"/>
      <c r="PLQ15" s="34"/>
      <c r="PLR15" s="34"/>
      <c r="PLS15" s="34"/>
      <c r="PLT15" s="34"/>
      <c r="PLU15" s="34"/>
      <c r="PLV15" s="34"/>
      <c r="PLW15" s="34"/>
      <c r="PLX15" s="34"/>
      <c r="PLY15" s="34"/>
      <c r="PLZ15" s="34"/>
      <c r="PMA15" s="34"/>
      <c r="PMB15" s="34"/>
      <c r="PMC15" s="34"/>
      <c r="PMD15" s="34"/>
      <c r="PME15" s="34"/>
      <c r="PMF15" s="34"/>
      <c r="PMG15" s="34"/>
      <c r="PMH15" s="34"/>
      <c r="PMI15" s="34"/>
      <c r="PMJ15" s="34"/>
      <c r="PMK15" s="34"/>
      <c r="PML15" s="34"/>
      <c r="PMM15" s="34"/>
      <c r="PMN15" s="34"/>
      <c r="PMO15" s="34"/>
      <c r="PMP15" s="34"/>
      <c r="PMQ15" s="34"/>
      <c r="PMR15" s="34"/>
      <c r="PMS15" s="34"/>
      <c r="PMT15" s="34"/>
      <c r="PMU15" s="34"/>
      <c r="PMV15" s="34"/>
      <c r="PMW15" s="34"/>
      <c r="PMX15" s="34"/>
      <c r="PMY15" s="34"/>
      <c r="PMZ15" s="34"/>
      <c r="PNA15" s="34"/>
      <c r="PNB15" s="34"/>
      <c r="PNC15" s="34"/>
      <c r="PND15" s="34"/>
      <c r="PNE15" s="34"/>
      <c r="PNF15" s="34"/>
      <c r="PNG15" s="34"/>
      <c r="PNH15" s="34"/>
      <c r="PNI15" s="34"/>
      <c r="PNJ15" s="34"/>
      <c r="PNK15" s="34"/>
      <c r="PNL15" s="34"/>
      <c r="PNM15" s="34"/>
      <c r="PNN15" s="34"/>
      <c r="PNO15" s="34"/>
      <c r="PNP15" s="34"/>
      <c r="PNQ15" s="34"/>
      <c r="PNR15" s="34"/>
      <c r="PNS15" s="34"/>
      <c r="PNT15" s="34"/>
      <c r="PNU15" s="34"/>
      <c r="PNV15" s="34"/>
      <c r="PNW15" s="34"/>
      <c r="PNX15" s="34"/>
      <c r="PNY15" s="34"/>
      <c r="PNZ15" s="34"/>
      <c r="POA15" s="34"/>
      <c r="POB15" s="34"/>
      <c r="POC15" s="34"/>
      <c r="POD15" s="34"/>
      <c r="POE15" s="34"/>
      <c r="POF15" s="34"/>
      <c r="POG15" s="34"/>
      <c r="POH15" s="34"/>
      <c r="POI15" s="34"/>
      <c r="POJ15" s="34"/>
      <c r="POK15" s="34"/>
      <c r="POL15" s="34"/>
      <c r="POM15" s="34"/>
      <c r="PON15" s="34"/>
      <c r="POO15" s="34"/>
      <c r="POP15" s="34"/>
      <c r="POQ15" s="34"/>
      <c r="POR15" s="34"/>
      <c r="POS15" s="34"/>
      <c r="POT15" s="34"/>
      <c r="POU15" s="34"/>
      <c r="POV15" s="34"/>
      <c r="POW15" s="34"/>
      <c r="POX15" s="34"/>
      <c r="POY15" s="34"/>
      <c r="POZ15" s="34"/>
      <c r="PPA15" s="34"/>
      <c r="PPB15" s="34"/>
      <c r="PPC15" s="34"/>
      <c r="PPD15" s="34"/>
      <c r="PPE15" s="34"/>
      <c r="PPF15" s="34"/>
      <c r="PPG15" s="34"/>
      <c r="PPH15" s="34"/>
      <c r="PPI15" s="34"/>
      <c r="PPJ15" s="34"/>
      <c r="PPK15" s="34"/>
      <c r="PPL15" s="34"/>
      <c r="PPM15" s="34"/>
      <c r="PPN15" s="34"/>
      <c r="PPO15" s="34"/>
      <c r="PPP15" s="34"/>
      <c r="PPQ15" s="34"/>
      <c r="PPR15" s="34"/>
      <c r="PPS15" s="34"/>
      <c r="PPT15" s="34"/>
      <c r="PPU15" s="34"/>
      <c r="PPV15" s="34"/>
      <c r="PPW15" s="34"/>
      <c r="PPX15" s="34"/>
      <c r="PPY15" s="34"/>
      <c r="PPZ15" s="34"/>
      <c r="PQA15" s="34"/>
      <c r="PQB15" s="34"/>
      <c r="PQC15" s="34"/>
      <c r="PQD15" s="34"/>
      <c r="PQE15" s="34"/>
      <c r="PQF15" s="34"/>
      <c r="PQG15" s="34"/>
      <c r="PQH15" s="34"/>
      <c r="PQI15" s="34"/>
      <c r="PQJ15" s="34"/>
      <c r="PQK15" s="34"/>
      <c r="PQL15" s="34"/>
      <c r="PQM15" s="34"/>
      <c r="PQN15" s="34"/>
      <c r="PQO15" s="34"/>
      <c r="PQP15" s="34"/>
      <c r="PQQ15" s="34"/>
      <c r="PQR15" s="34"/>
      <c r="PQS15" s="34"/>
      <c r="PQT15" s="34"/>
      <c r="PQU15" s="34"/>
      <c r="PQV15" s="34"/>
      <c r="PQW15" s="34"/>
      <c r="PQX15" s="34"/>
      <c r="PQY15" s="34"/>
      <c r="PQZ15" s="34"/>
      <c r="PRA15" s="34"/>
      <c r="PRB15" s="34"/>
      <c r="PRC15" s="34"/>
      <c r="PRD15" s="34"/>
      <c r="PRE15" s="34"/>
      <c r="PRF15" s="34"/>
      <c r="PRG15" s="34"/>
      <c r="PRH15" s="34"/>
      <c r="PRI15" s="34"/>
      <c r="PRJ15" s="34"/>
      <c r="PRK15" s="34"/>
      <c r="PRL15" s="34"/>
      <c r="PRM15" s="34"/>
      <c r="PRN15" s="34"/>
      <c r="PRO15" s="34"/>
      <c r="PRP15" s="34"/>
      <c r="PRQ15" s="34"/>
      <c r="PRR15" s="34"/>
      <c r="PRS15" s="34"/>
      <c r="PRT15" s="34"/>
      <c r="PRU15" s="34"/>
      <c r="PRV15" s="34"/>
      <c r="PRW15" s="34"/>
      <c r="PRX15" s="34"/>
      <c r="PRY15" s="34"/>
      <c r="PRZ15" s="34"/>
      <c r="PSA15" s="34"/>
      <c r="PSB15" s="34"/>
      <c r="PSC15" s="34"/>
      <c r="PSD15" s="34"/>
      <c r="PSE15" s="34"/>
      <c r="PSF15" s="34"/>
      <c r="PSG15" s="34"/>
      <c r="PSH15" s="34"/>
      <c r="PSI15" s="34"/>
      <c r="PSJ15" s="34"/>
      <c r="PSK15" s="34"/>
      <c r="PSL15" s="34"/>
      <c r="PSM15" s="34"/>
      <c r="PSN15" s="34"/>
      <c r="PSO15" s="34"/>
      <c r="PSP15" s="34"/>
      <c r="PSQ15" s="34"/>
      <c r="PSR15" s="34"/>
      <c r="PSS15" s="34"/>
      <c r="PST15" s="34"/>
      <c r="PSU15" s="34"/>
      <c r="PSV15" s="34"/>
      <c r="PSW15" s="34"/>
      <c r="PSX15" s="34"/>
      <c r="PSY15" s="34"/>
      <c r="PSZ15" s="34"/>
      <c r="PTA15" s="34"/>
      <c r="PTB15" s="34"/>
      <c r="PTC15" s="34"/>
      <c r="PTD15" s="34"/>
      <c r="PTE15" s="34"/>
      <c r="PTF15" s="34"/>
      <c r="PTG15" s="34"/>
      <c r="PTH15" s="34"/>
      <c r="PTI15" s="34"/>
      <c r="PTJ15" s="34"/>
      <c r="PTK15" s="34"/>
      <c r="PTL15" s="34"/>
      <c r="PTM15" s="34"/>
      <c r="PTN15" s="34"/>
      <c r="PTO15" s="34"/>
      <c r="PTP15" s="34"/>
      <c r="PTQ15" s="34"/>
      <c r="PTR15" s="34"/>
      <c r="PTS15" s="34"/>
      <c r="PTT15" s="34"/>
      <c r="PTU15" s="34"/>
      <c r="PTV15" s="34"/>
      <c r="PTW15" s="34"/>
      <c r="PTX15" s="34"/>
      <c r="PTY15" s="34"/>
      <c r="PTZ15" s="34"/>
      <c r="PUA15" s="34"/>
      <c r="PUB15" s="34"/>
      <c r="PUC15" s="34"/>
      <c r="PUD15" s="34"/>
      <c r="PUE15" s="34"/>
      <c r="PUF15" s="34"/>
      <c r="PUG15" s="34"/>
      <c r="PUH15" s="34"/>
      <c r="PUI15" s="34"/>
      <c r="PUJ15" s="34"/>
      <c r="PUK15" s="34"/>
      <c r="PUL15" s="34"/>
      <c r="PUM15" s="34"/>
      <c r="PUN15" s="34"/>
      <c r="PUO15" s="34"/>
      <c r="PUP15" s="34"/>
      <c r="PUQ15" s="34"/>
      <c r="PUR15" s="34"/>
      <c r="PUS15" s="34"/>
      <c r="PUT15" s="34"/>
      <c r="PUU15" s="34"/>
      <c r="PUV15" s="34"/>
      <c r="PUW15" s="34"/>
      <c r="PUX15" s="34"/>
      <c r="PUY15" s="34"/>
      <c r="PUZ15" s="34"/>
      <c r="PVA15" s="34"/>
      <c r="PVB15" s="34"/>
      <c r="PVC15" s="34"/>
      <c r="PVD15" s="34"/>
      <c r="PVE15" s="34"/>
      <c r="PVF15" s="34"/>
      <c r="PVG15" s="34"/>
      <c r="PVH15" s="34"/>
      <c r="PVI15" s="34"/>
      <c r="PVJ15" s="34"/>
      <c r="PVK15" s="34"/>
      <c r="PVL15" s="34"/>
      <c r="PVM15" s="34"/>
      <c r="PVN15" s="34"/>
      <c r="PVO15" s="34"/>
      <c r="PVP15" s="34"/>
      <c r="PVQ15" s="34"/>
      <c r="PVR15" s="34"/>
      <c r="PVS15" s="34"/>
      <c r="PVT15" s="34"/>
      <c r="PVU15" s="34"/>
      <c r="PVV15" s="34"/>
      <c r="PVW15" s="34"/>
      <c r="PVX15" s="34"/>
      <c r="PVY15" s="34"/>
      <c r="PVZ15" s="34"/>
      <c r="PWA15" s="34"/>
      <c r="PWB15" s="34"/>
      <c r="PWC15" s="34"/>
      <c r="PWD15" s="34"/>
      <c r="PWE15" s="34"/>
      <c r="PWF15" s="34"/>
      <c r="PWG15" s="34"/>
      <c r="PWH15" s="34"/>
      <c r="PWI15" s="34"/>
      <c r="PWJ15" s="34"/>
      <c r="PWK15" s="34"/>
      <c r="PWL15" s="34"/>
      <c r="PWM15" s="34"/>
      <c r="PWN15" s="34"/>
      <c r="PWO15" s="34"/>
      <c r="PWP15" s="34"/>
      <c r="PWQ15" s="34"/>
      <c r="PWR15" s="34"/>
      <c r="PWS15" s="34"/>
      <c r="PWT15" s="34"/>
      <c r="PWU15" s="34"/>
      <c r="PWV15" s="34"/>
      <c r="PWW15" s="34"/>
      <c r="PWX15" s="34"/>
      <c r="PWY15" s="34"/>
      <c r="PWZ15" s="34"/>
      <c r="PXA15" s="34"/>
      <c r="PXB15" s="34"/>
      <c r="PXC15" s="34"/>
      <c r="PXD15" s="34"/>
      <c r="PXE15" s="34"/>
      <c r="PXF15" s="34"/>
      <c r="PXG15" s="34"/>
      <c r="PXH15" s="34"/>
      <c r="PXI15" s="34"/>
      <c r="PXJ15" s="34"/>
      <c r="PXK15" s="34"/>
      <c r="PXL15" s="34"/>
      <c r="PXM15" s="34"/>
      <c r="PXN15" s="34"/>
      <c r="PXO15" s="34"/>
      <c r="PXP15" s="34"/>
      <c r="PXQ15" s="34"/>
      <c r="PXR15" s="34"/>
      <c r="PXS15" s="34"/>
      <c r="PXT15" s="34"/>
      <c r="PXU15" s="34"/>
      <c r="PXV15" s="34"/>
      <c r="PXW15" s="34"/>
      <c r="PXX15" s="34"/>
      <c r="PXY15" s="34"/>
      <c r="PXZ15" s="34"/>
      <c r="PYA15" s="34"/>
      <c r="PYB15" s="34"/>
      <c r="PYC15" s="34"/>
      <c r="PYD15" s="34"/>
      <c r="PYE15" s="34"/>
      <c r="PYF15" s="34"/>
      <c r="PYG15" s="34"/>
      <c r="PYH15" s="34"/>
      <c r="PYI15" s="34"/>
      <c r="PYJ15" s="34"/>
      <c r="PYK15" s="34"/>
      <c r="PYL15" s="34"/>
      <c r="PYM15" s="34"/>
      <c r="PYN15" s="34"/>
      <c r="PYO15" s="34"/>
      <c r="PYP15" s="34"/>
      <c r="PYQ15" s="34"/>
      <c r="PYR15" s="34"/>
      <c r="PYS15" s="34"/>
      <c r="PYT15" s="34"/>
      <c r="PYU15" s="34"/>
      <c r="PYV15" s="34"/>
      <c r="PYW15" s="34"/>
      <c r="PYX15" s="34"/>
      <c r="PYY15" s="34"/>
      <c r="PYZ15" s="34"/>
      <c r="PZA15" s="34"/>
      <c r="PZB15" s="34"/>
      <c r="PZC15" s="34"/>
      <c r="PZD15" s="34"/>
      <c r="PZE15" s="34"/>
      <c r="PZF15" s="34"/>
      <c r="PZG15" s="34"/>
      <c r="PZH15" s="34"/>
      <c r="PZI15" s="34"/>
      <c r="PZJ15" s="34"/>
      <c r="PZK15" s="34"/>
      <c r="PZL15" s="34"/>
      <c r="PZM15" s="34"/>
      <c r="PZN15" s="34"/>
      <c r="PZO15" s="34"/>
      <c r="PZP15" s="34"/>
      <c r="PZQ15" s="34"/>
      <c r="PZR15" s="34"/>
      <c r="PZS15" s="34"/>
      <c r="PZT15" s="34"/>
      <c r="PZU15" s="34"/>
      <c r="PZV15" s="34"/>
      <c r="PZW15" s="34"/>
      <c r="PZX15" s="34"/>
      <c r="PZY15" s="34"/>
      <c r="PZZ15" s="34"/>
      <c r="QAA15" s="34"/>
      <c r="QAB15" s="34"/>
      <c r="QAC15" s="34"/>
      <c r="QAD15" s="34"/>
      <c r="QAE15" s="34"/>
      <c r="QAF15" s="34"/>
      <c r="QAG15" s="34"/>
      <c r="QAH15" s="34"/>
      <c r="QAI15" s="34"/>
      <c r="QAJ15" s="34"/>
      <c r="QAK15" s="34"/>
      <c r="QAL15" s="34"/>
      <c r="QAM15" s="34"/>
      <c r="QAN15" s="34"/>
      <c r="QAO15" s="34"/>
      <c r="QAP15" s="34"/>
      <c r="QAQ15" s="34"/>
      <c r="QAR15" s="34"/>
      <c r="QAS15" s="34"/>
      <c r="QAT15" s="34"/>
      <c r="QAU15" s="34"/>
      <c r="QAV15" s="34"/>
      <c r="QAW15" s="34"/>
      <c r="QAX15" s="34"/>
      <c r="QAY15" s="34"/>
      <c r="QAZ15" s="34"/>
      <c r="QBA15" s="34"/>
      <c r="QBB15" s="34"/>
      <c r="QBC15" s="34"/>
      <c r="QBD15" s="34"/>
      <c r="QBE15" s="34"/>
      <c r="QBF15" s="34"/>
      <c r="QBG15" s="34"/>
      <c r="QBH15" s="34"/>
      <c r="QBI15" s="34"/>
      <c r="QBJ15" s="34"/>
      <c r="QBK15" s="34"/>
      <c r="QBL15" s="34"/>
      <c r="QBM15" s="34"/>
      <c r="QBN15" s="34"/>
      <c r="QBO15" s="34"/>
      <c r="QBP15" s="34"/>
      <c r="QBQ15" s="34"/>
      <c r="QBR15" s="34"/>
      <c r="QBS15" s="34"/>
      <c r="QBT15" s="34"/>
      <c r="QBU15" s="34"/>
      <c r="QBV15" s="34"/>
      <c r="QBW15" s="34"/>
      <c r="QBX15" s="34"/>
      <c r="QBY15" s="34"/>
      <c r="QBZ15" s="34"/>
      <c r="QCA15" s="34"/>
      <c r="QCB15" s="34"/>
      <c r="QCC15" s="34"/>
      <c r="QCD15" s="34"/>
      <c r="QCE15" s="34"/>
      <c r="QCF15" s="34"/>
      <c r="QCG15" s="34"/>
      <c r="QCH15" s="34"/>
      <c r="QCI15" s="34"/>
      <c r="QCJ15" s="34"/>
      <c r="QCK15" s="34"/>
      <c r="QCL15" s="34"/>
      <c r="QCM15" s="34"/>
      <c r="QCN15" s="34"/>
      <c r="QCO15" s="34"/>
      <c r="QCP15" s="34"/>
      <c r="QCQ15" s="34"/>
      <c r="QCR15" s="34"/>
      <c r="QCS15" s="34"/>
      <c r="QCT15" s="34"/>
      <c r="QCU15" s="34"/>
      <c r="QCV15" s="34"/>
      <c r="QCW15" s="34"/>
      <c r="QCX15" s="34"/>
      <c r="QCY15" s="34"/>
      <c r="QCZ15" s="34"/>
      <c r="QDA15" s="34"/>
      <c r="QDB15" s="34"/>
      <c r="QDC15" s="34"/>
      <c r="QDD15" s="34"/>
      <c r="QDE15" s="34"/>
      <c r="QDF15" s="34"/>
      <c r="QDG15" s="34"/>
      <c r="QDH15" s="34"/>
      <c r="QDI15" s="34"/>
      <c r="QDJ15" s="34"/>
      <c r="QDK15" s="34"/>
      <c r="QDL15" s="34"/>
      <c r="QDM15" s="34"/>
      <c r="QDN15" s="34"/>
      <c r="QDO15" s="34"/>
      <c r="QDP15" s="34"/>
      <c r="QDQ15" s="34"/>
      <c r="QDR15" s="34"/>
      <c r="QDS15" s="34"/>
      <c r="QDT15" s="34"/>
      <c r="QDU15" s="34"/>
      <c r="QDV15" s="34"/>
      <c r="QDW15" s="34"/>
      <c r="QDX15" s="34"/>
      <c r="QDY15" s="34"/>
      <c r="QDZ15" s="34"/>
      <c r="QEA15" s="34"/>
      <c r="QEB15" s="34"/>
      <c r="QEC15" s="34"/>
      <c r="QED15" s="34"/>
      <c r="QEE15" s="34"/>
      <c r="QEF15" s="34"/>
      <c r="QEG15" s="34"/>
      <c r="QEH15" s="34"/>
      <c r="QEI15" s="34"/>
      <c r="QEJ15" s="34"/>
      <c r="QEK15" s="34"/>
      <c r="QEL15" s="34"/>
      <c r="QEM15" s="34"/>
      <c r="QEN15" s="34"/>
      <c r="QEO15" s="34"/>
      <c r="QEP15" s="34"/>
      <c r="QEQ15" s="34"/>
      <c r="QER15" s="34"/>
      <c r="QES15" s="34"/>
      <c r="QET15" s="34"/>
      <c r="QEU15" s="34"/>
      <c r="QEV15" s="34"/>
      <c r="QEW15" s="34"/>
      <c r="QEX15" s="34"/>
      <c r="QEY15" s="34"/>
      <c r="QEZ15" s="34"/>
      <c r="QFA15" s="34"/>
      <c r="QFB15" s="34"/>
      <c r="QFC15" s="34"/>
      <c r="QFD15" s="34"/>
      <c r="QFE15" s="34"/>
      <c r="QFF15" s="34"/>
      <c r="QFG15" s="34"/>
      <c r="QFH15" s="34"/>
      <c r="QFI15" s="34"/>
      <c r="QFJ15" s="34"/>
      <c r="QFK15" s="34"/>
      <c r="QFL15" s="34"/>
      <c r="QFM15" s="34"/>
      <c r="QFN15" s="34"/>
      <c r="QFO15" s="34"/>
      <c r="QFP15" s="34"/>
      <c r="QFQ15" s="34"/>
      <c r="QFR15" s="34"/>
      <c r="QFS15" s="34"/>
      <c r="QFT15" s="34"/>
      <c r="QFU15" s="34"/>
      <c r="QFV15" s="34"/>
      <c r="QFW15" s="34"/>
      <c r="QFX15" s="34"/>
      <c r="QFY15" s="34"/>
      <c r="QFZ15" s="34"/>
      <c r="QGA15" s="34"/>
      <c r="QGB15" s="34"/>
      <c r="QGC15" s="34"/>
      <c r="QGD15" s="34"/>
      <c r="QGE15" s="34"/>
      <c r="QGF15" s="34"/>
      <c r="QGG15" s="34"/>
      <c r="QGH15" s="34"/>
      <c r="QGI15" s="34"/>
      <c r="QGJ15" s="34"/>
      <c r="QGK15" s="34"/>
      <c r="QGL15" s="34"/>
      <c r="QGM15" s="34"/>
      <c r="QGN15" s="34"/>
      <c r="QGO15" s="34"/>
      <c r="QGP15" s="34"/>
      <c r="QGQ15" s="34"/>
      <c r="QGR15" s="34"/>
      <c r="QGS15" s="34"/>
      <c r="QGT15" s="34"/>
      <c r="QGU15" s="34"/>
      <c r="QGV15" s="34"/>
      <c r="QGW15" s="34"/>
      <c r="QGX15" s="34"/>
      <c r="QGY15" s="34"/>
      <c r="QGZ15" s="34"/>
      <c r="QHA15" s="34"/>
      <c r="QHB15" s="34"/>
      <c r="QHC15" s="34"/>
      <c r="QHD15" s="34"/>
      <c r="QHE15" s="34"/>
      <c r="QHF15" s="34"/>
      <c r="QHG15" s="34"/>
      <c r="QHH15" s="34"/>
      <c r="QHI15" s="34"/>
      <c r="QHJ15" s="34"/>
      <c r="QHK15" s="34"/>
      <c r="QHL15" s="34"/>
      <c r="QHM15" s="34"/>
      <c r="QHN15" s="34"/>
      <c r="QHO15" s="34"/>
      <c r="QHP15" s="34"/>
      <c r="QHQ15" s="34"/>
      <c r="QHR15" s="34"/>
      <c r="QHS15" s="34"/>
      <c r="QHT15" s="34"/>
      <c r="QHU15" s="34"/>
      <c r="QHV15" s="34"/>
      <c r="QHW15" s="34"/>
      <c r="QHX15" s="34"/>
      <c r="QHY15" s="34"/>
      <c r="QHZ15" s="34"/>
      <c r="QIA15" s="34"/>
      <c r="QIB15" s="34"/>
      <c r="QIC15" s="34"/>
      <c r="QID15" s="34"/>
      <c r="QIE15" s="34"/>
      <c r="QIF15" s="34"/>
      <c r="QIG15" s="34"/>
      <c r="QIH15" s="34"/>
      <c r="QII15" s="34"/>
      <c r="QIJ15" s="34"/>
      <c r="QIK15" s="34"/>
      <c r="QIL15" s="34"/>
      <c r="QIM15" s="34"/>
      <c r="QIN15" s="34"/>
      <c r="QIO15" s="34"/>
      <c r="QIP15" s="34"/>
      <c r="QIQ15" s="34"/>
      <c r="QIR15" s="34"/>
      <c r="QIS15" s="34"/>
      <c r="QIT15" s="34"/>
      <c r="QIU15" s="34"/>
      <c r="QIV15" s="34"/>
      <c r="QIW15" s="34"/>
      <c r="QIX15" s="34"/>
      <c r="QIY15" s="34"/>
      <c r="QIZ15" s="34"/>
      <c r="QJA15" s="34"/>
      <c r="QJB15" s="34"/>
      <c r="QJC15" s="34"/>
      <c r="QJD15" s="34"/>
      <c r="QJE15" s="34"/>
      <c r="QJF15" s="34"/>
      <c r="QJG15" s="34"/>
      <c r="QJH15" s="34"/>
      <c r="QJI15" s="34"/>
      <c r="QJJ15" s="34"/>
      <c r="QJK15" s="34"/>
      <c r="QJL15" s="34"/>
      <c r="QJM15" s="34"/>
      <c r="QJN15" s="34"/>
      <c r="QJO15" s="34"/>
      <c r="QJP15" s="34"/>
      <c r="QJQ15" s="34"/>
      <c r="QJR15" s="34"/>
      <c r="QJS15" s="34"/>
      <c r="QJT15" s="34"/>
      <c r="QJU15" s="34"/>
      <c r="QJV15" s="34"/>
      <c r="QJW15" s="34"/>
      <c r="QJX15" s="34"/>
      <c r="QJY15" s="34"/>
      <c r="QJZ15" s="34"/>
      <c r="QKA15" s="34"/>
      <c r="QKB15" s="34"/>
      <c r="QKC15" s="34"/>
      <c r="QKD15" s="34"/>
      <c r="QKE15" s="34"/>
      <c r="QKF15" s="34"/>
      <c r="QKG15" s="34"/>
      <c r="QKH15" s="34"/>
      <c r="QKI15" s="34"/>
      <c r="QKJ15" s="34"/>
      <c r="QKK15" s="34"/>
      <c r="QKL15" s="34"/>
      <c r="QKM15" s="34"/>
      <c r="QKN15" s="34"/>
      <c r="QKO15" s="34"/>
      <c r="QKP15" s="34"/>
      <c r="QKQ15" s="34"/>
      <c r="QKR15" s="34"/>
      <c r="QKS15" s="34"/>
      <c r="QKT15" s="34"/>
      <c r="QKU15" s="34"/>
      <c r="QKV15" s="34"/>
      <c r="QKW15" s="34"/>
      <c r="QKX15" s="34"/>
      <c r="QKY15" s="34"/>
      <c r="QKZ15" s="34"/>
      <c r="QLA15" s="34"/>
      <c r="QLB15" s="34"/>
      <c r="QLC15" s="34"/>
      <c r="QLD15" s="34"/>
      <c r="QLE15" s="34"/>
      <c r="QLF15" s="34"/>
      <c r="QLG15" s="34"/>
      <c r="QLH15" s="34"/>
      <c r="QLI15" s="34"/>
      <c r="QLJ15" s="34"/>
      <c r="QLK15" s="34"/>
      <c r="QLL15" s="34"/>
      <c r="QLM15" s="34"/>
      <c r="QLN15" s="34"/>
      <c r="QLO15" s="34"/>
      <c r="QLP15" s="34"/>
      <c r="QLQ15" s="34"/>
      <c r="QLR15" s="34"/>
      <c r="QLS15" s="34"/>
      <c r="QLT15" s="34"/>
      <c r="QLU15" s="34"/>
      <c r="QLV15" s="34"/>
      <c r="QLW15" s="34"/>
      <c r="QLX15" s="34"/>
      <c r="QLY15" s="34"/>
      <c r="QLZ15" s="34"/>
      <c r="QMA15" s="34"/>
      <c r="QMB15" s="34"/>
      <c r="QMC15" s="34"/>
      <c r="QMD15" s="34"/>
      <c r="QME15" s="34"/>
      <c r="QMF15" s="34"/>
      <c r="QMG15" s="34"/>
      <c r="QMH15" s="34"/>
      <c r="QMI15" s="34"/>
      <c r="QMJ15" s="34"/>
      <c r="QMK15" s="34"/>
      <c r="QML15" s="34"/>
      <c r="QMM15" s="34"/>
      <c r="QMN15" s="34"/>
      <c r="QMO15" s="34"/>
      <c r="QMP15" s="34"/>
      <c r="QMQ15" s="34"/>
      <c r="QMR15" s="34"/>
      <c r="QMS15" s="34"/>
      <c r="QMT15" s="34"/>
      <c r="QMU15" s="34"/>
      <c r="QMV15" s="34"/>
      <c r="QMW15" s="34"/>
      <c r="QMX15" s="34"/>
      <c r="QMY15" s="34"/>
      <c r="QMZ15" s="34"/>
      <c r="QNA15" s="34"/>
      <c r="QNB15" s="34"/>
      <c r="QNC15" s="34"/>
      <c r="QND15" s="34"/>
      <c r="QNE15" s="34"/>
      <c r="QNF15" s="34"/>
      <c r="QNG15" s="34"/>
      <c r="QNH15" s="34"/>
      <c r="QNI15" s="34"/>
      <c r="QNJ15" s="34"/>
      <c r="QNK15" s="34"/>
      <c r="QNL15" s="34"/>
      <c r="QNM15" s="34"/>
      <c r="QNN15" s="34"/>
      <c r="QNO15" s="34"/>
      <c r="QNP15" s="34"/>
      <c r="QNQ15" s="34"/>
      <c r="QNR15" s="34"/>
      <c r="QNS15" s="34"/>
      <c r="QNT15" s="34"/>
      <c r="QNU15" s="34"/>
      <c r="QNV15" s="34"/>
      <c r="QNW15" s="34"/>
      <c r="QNX15" s="34"/>
      <c r="QNY15" s="34"/>
      <c r="QNZ15" s="34"/>
      <c r="QOA15" s="34"/>
      <c r="QOB15" s="34"/>
      <c r="QOC15" s="34"/>
      <c r="QOD15" s="34"/>
      <c r="QOE15" s="34"/>
      <c r="QOF15" s="34"/>
      <c r="QOG15" s="34"/>
      <c r="QOH15" s="34"/>
      <c r="QOI15" s="34"/>
      <c r="QOJ15" s="34"/>
      <c r="QOK15" s="34"/>
      <c r="QOL15" s="34"/>
      <c r="QOM15" s="34"/>
      <c r="QON15" s="34"/>
      <c r="QOO15" s="34"/>
      <c r="QOP15" s="34"/>
      <c r="QOQ15" s="34"/>
      <c r="QOR15" s="34"/>
      <c r="QOS15" s="34"/>
      <c r="QOT15" s="34"/>
      <c r="QOU15" s="34"/>
      <c r="QOV15" s="34"/>
      <c r="QOW15" s="34"/>
      <c r="QOX15" s="34"/>
      <c r="QOY15" s="34"/>
      <c r="QOZ15" s="34"/>
      <c r="QPA15" s="34"/>
      <c r="QPB15" s="34"/>
      <c r="QPC15" s="34"/>
      <c r="QPD15" s="34"/>
      <c r="QPE15" s="34"/>
      <c r="QPF15" s="34"/>
      <c r="QPG15" s="34"/>
      <c r="QPH15" s="34"/>
      <c r="QPI15" s="34"/>
      <c r="QPJ15" s="34"/>
      <c r="QPK15" s="34"/>
      <c r="QPL15" s="34"/>
      <c r="QPM15" s="34"/>
      <c r="QPN15" s="34"/>
      <c r="QPO15" s="34"/>
      <c r="QPP15" s="34"/>
      <c r="QPQ15" s="34"/>
      <c r="QPR15" s="34"/>
      <c r="QPS15" s="34"/>
      <c r="QPT15" s="34"/>
      <c r="QPU15" s="34"/>
      <c r="QPV15" s="34"/>
      <c r="QPW15" s="34"/>
      <c r="QPX15" s="34"/>
      <c r="QPY15" s="34"/>
      <c r="QPZ15" s="34"/>
      <c r="QQA15" s="34"/>
      <c r="QQB15" s="34"/>
      <c r="QQC15" s="34"/>
      <c r="QQD15" s="34"/>
      <c r="QQE15" s="34"/>
      <c r="QQF15" s="34"/>
      <c r="QQG15" s="34"/>
      <c r="QQH15" s="34"/>
      <c r="QQI15" s="34"/>
      <c r="QQJ15" s="34"/>
      <c r="QQK15" s="34"/>
      <c r="QQL15" s="34"/>
      <c r="QQM15" s="34"/>
      <c r="QQN15" s="34"/>
      <c r="QQO15" s="34"/>
      <c r="QQP15" s="34"/>
      <c r="QQQ15" s="34"/>
      <c r="QQR15" s="34"/>
      <c r="QQS15" s="34"/>
      <c r="QQT15" s="34"/>
      <c r="QQU15" s="34"/>
      <c r="QQV15" s="34"/>
      <c r="QQW15" s="34"/>
      <c r="QQX15" s="34"/>
      <c r="QQY15" s="34"/>
      <c r="QQZ15" s="34"/>
      <c r="QRA15" s="34"/>
      <c r="QRB15" s="34"/>
      <c r="QRC15" s="34"/>
      <c r="QRD15" s="34"/>
      <c r="QRE15" s="34"/>
      <c r="QRF15" s="34"/>
      <c r="QRG15" s="34"/>
      <c r="QRH15" s="34"/>
      <c r="QRI15" s="34"/>
      <c r="QRJ15" s="34"/>
      <c r="QRK15" s="34"/>
      <c r="QRL15" s="34"/>
      <c r="QRM15" s="34"/>
      <c r="QRN15" s="34"/>
      <c r="QRO15" s="34"/>
      <c r="QRP15" s="34"/>
      <c r="QRQ15" s="34"/>
      <c r="QRR15" s="34"/>
      <c r="QRS15" s="34"/>
      <c r="QRT15" s="34"/>
      <c r="QRU15" s="34"/>
      <c r="QRV15" s="34"/>
      <c r="QRW15" s="34"/>
      <c r="QRX15" s="34"/>
      <c r="QRY15" s="34"/>
      <c r="QRZ15" s="34"/>
      <c r="QSA15" s="34"/>
      <c r="QSB15" s="34"/>
      <c r="QSC15" s="34"/>
      <c r="QSD15" s="34"/>
      <c r="QSE15" s="34"/>
      <c r="QSF15" s="34"/>
      <c r="QSG15" s="34"/>
      <c r="QSH15" s="34"/>
      <c r="QSI15" s="34"/>
      <c r="QSJ15" s="34"/>
      <c r="QSK15" s="34"/>
      <c r="QSL15" s="34"/>
      <c r="QSM15" s="34"/>
      <c r="QSN15" s="34"/>
      <c r="QSO15" s="34"/>
      <c r="QSP15" s="34"/>
      <c r="QSQ15" s="34"/>
      <c r="QSR15" s="34"/>
      <c r="QSS15" s="34"/>
      <c r="QST15" s="34"/>
      <c r="QSU15" s="34"/>
      <c r="QSV15" s="34"/>
      <c r="QSW15" s="34"/>
      <c r="QSX15" s="34"/>
      <c r="QSY15" s="34"/>
      <c r="QSZ15" s="34"/>
      <c r="QTA15" s="34"/>
      <c r="QTB15" s="34"/>
      <c r="QTC15" s="34"/>
      <c r="QTD15" s="34"/>
      <c r="QTE15" s="34"/>
      <c r="QTF15" s="34"/>
      <c r="QTG15" s="34"/>
      <c r="QTH15" s="34"/>
      <c r="QTI15" s="34"/>
      <c r="QTJ15" s="34"/>
      <c r="QTK15" s="34"/>
      <c r="QTL15" s="34"/>
      <c r="QTM15" s="34"/>
      <c r="QTN15" s="34"/>
      <c r="QTO15" s="34"/>
      <c r="QTP15" s="34"/>
      <c r="QTQ15" s="34"/>
      <c r="QTR15" s="34"/>
      <c r="QTS15" s="34"/>
      <c r="QTT15" s="34"/>
      <c r="QTU15" s="34"/>
      <c r="QTV15" s="34"/>
      <c r="QTW15" s="34"/>
      <c r="QTX15" s="34"/>
      <c r="QTY15" s="34"/>
      <c r="QTZ15" s="34"/>
      <c r="QUA15" s="34"/>
      <c r="QUB15" s="34"/>
      <c r="QUC15" s="34"/>
      <c r="QUD15" s="34"/>
      <c r="QUE15" s="34"/>
      <c r="QUF15" s="34"/>
      <c r="QUG15" s="34"/>
      <c r="QUH15" s="34"/>
      <c r="QUI15" s="34"/>
      <c r="QUJ15" s="34"/>
      <c r="QUK15" s="34"/>
      <c r="QUL15" s="34"/>
      <c r="QUM15" s="34"/>
      <c r="QUN15" s="34"/>
      <c r="QUO15" s="34"/>
      <c r="QUP15" s="34"/>
      <c r="QUQ15" s="34"/>
      <c r="QUR15" s="34"/>
      <c r="QUS15" s="34"/>
      <c r="QUT15" s="34"/>
      <c r="QUU15" s="34"/>
      <c r="QUV15" s="34"/>
      <c r="QUW15" s="34"/>
      <c r="QUX15" s="34"/>
      <c r="QUY15" s="34"/>
      <c r="QUZ15" s="34"/>
      <c r="QVA15" s="34"/>
      <c r="QVB15" s="34"/>
      <c r="QVC15" s="34"/>
      <c r="QVD15" s="34"/>
      <c r="QVE15" s="34"/>
      <c r="QVF15" s="34"/>
      <c r="QVG15" s="34"/>
      <c r="QVH15" s="34"/>
      <c r="QVI15" s="34"/>
      <c r="QVJ15" s="34"/>
      <c r="QVK15" s="34"/>
      <c r="QVL15" s="34"/>
      <c r="QVM15" s="34"/>
      <c r="QVN15" s="34"/>
      <c r="QVO15" s="34"/>
      <c r="QVP15" s="34"/>
      <c r="QVQ15" s="34"/>
      <c r="QVR15" s="34"/>
      <c r="QVS15" s="34"/>
      <c r="QVT15" s="34"/>
      <c r="QVU15" s="34"/>
      <c r="QVV15" s="34"/>
      <c r="QVW15" s="34"/>
      <c r="QVX15" s="34"/>
      <c r="QVY15" s="34"/>
      <c r="QVZ15" s="34"/>
      <c r="QWA15" s="34"/>
      <c r="QWB15" s="34"/>
      <c r="QWC15" s="34"/>
      <c r="QWD15" s="34"/>
      <c r="QWE15" s="34"/>
      <c r="QWF15" s="34"/>
      <c r="QWG15" s="34"/>
      <c r="QWH15" s="34"/>
      <c r="QWI15" s="34"/>
      <c r="QWJ15" s="34"/>
      <c r="QWK15" s="34"/>
      <c r="QWL15" s="34"/>
      <c r="QWM15" s="34"/>
      <c r="QWN15" s="34"/>
      <c r="QWO15" s="34"/>
      <c r="QWP15" s="34"/>
      <c r="QWQ15" s="34"/>
      <c r="QWR15" s="34"/>
      <c r="QWS15" s="34"/>
      <c r="QWT15" s="34"/>
      <c r="QWU15" s="34"/>
      <c r="QWV15" s="34"/>
      <c r="QWW15" s="34"/>
      <c r="QWX15" s="34"/>
      <c r="QWY15" s="34"/>
      <c r="QWZ15" s="34"/>
      <c r="QXA15" s="34"/>
      <c r="QXB15" s="34"/>
      <c r="QXC15" s="34"/>
      <c r="QXD15" s="34"/>
      <c r="QXE15" s="34"/>
      <c r="QXF15" s="34"/>
      <c r="QXG15" s="34"/>
      <c r="QXH15" s="34"/>
      <c r="QXI15" s="34"/>
      <c r="QXJ15" s="34"/>
      <c r="QXK15" s="34"/>
      <c r="QXL15" s="34"/>
      <c r="QXM15" s="34"/>
      <c r="QXN15" s="34"/>
      <c r="QXO15" s="34"/>
      <c r="QXP15" s="34"/>
      <c r="QXQ15" s="34"/>
      <c r="QXR15" s="34"/>
      <c r="QXS15" s="34"/>
      <c r="QXT15" s="34"/>
      <c r="QXU15" s="34"/>
      <c r="QXV15" s="34"/>
      <c r="QXW15" s="34"/>
      <c r="QXX15" s="34"/>
      <c r="QXY15" s="34"/>
      <c r="QXZ15" s="34"/>
      <c r="QYA15" s="34"/>
      <c r="QYB15" s="34"/>
      <c r="QYC15" s="34"/>
      <c r="QYD15" s="34"/>
      <c r="QYE15" s="34"/>
      <c r="QYF15" s="34"/>
      <c r="QYG15" s="34"/>
      <c r="QYH15" s="34"/>
      <c r="QYI15" s="34"/>
      <c r="QYJ15" s="34"/>
      <c r="QYK15" s="34"/>
      <c r="QYL15" s="34"/>
      <c r="QYM15" s="34"/>
      <c r="QYN15" s="34"/>
      <c r="QYO15" s="34"/>
      <c r="QYP15" s="34"/>
      <c r="QYQ15" s="34"/>
      <c r="QYR15" s="34"/>
      <c r="QYS15" s="34"/>
      <c r="QYT15" s="34"/>
      <c r="QYU15" s="34"/>
      <c r="QYV15" s="34"/>
      <c r="QYW15" s="34"/>
      <c r="QYX15" s="34"/>
      <c r="QYY15" s="34"/>
      <c r="QYZ15" s="34"/>
      <c r="QZA15" s="34"/>
      <c r="QZB15" s="34"/>
      <c r="QZC15" s="34"/>
      <c r="QZD15" s="34"/>
      <c r="QZE15" s="34"/>
      <c r="QZF15" s="34"/>
      <c r="QZG15" s="34"/>
      <c r="QZH15" s="34"/>
      <c r="QZI15" s="34"/>
      <c r="QZJ15" s="34"/>
      <c r="QZK15" s="34"/>
      <c r="QZL15" s="34"/>
      <c r="QZM15" s="34"/>
      <c r="QZN15" s="34"/>
      <c r="QZO15" s="34"/>
      <c r="QZP15" s="34"/>
      <c r="QZQ15" s="34"/>
      <c r="QZR15" s="34"/>
      <c r="QZS15" s="34"/>
      <c r="QZT15" s="34"/>
      <c r="QZU15" s="34"/>
      <c r="QZV15" s="34"/>
      <c r="QZW15" s="34"/>
      <c r="QZX15" s="34"/>
      <c r="QZY15" s="34"/>
      <c r="QZZ15" s="34"/>
      <c r="RAA15" s="34"/>
      <c r="RAB15" s="34"/>
      <c r="RAC15" s="34"/>
      <c r="RAD15" s="34"/>
      <c r="RAE15" s="34"/>
      <c r="RAF15" s="34"/>
      <c r="RAG15" s="34"/>
      <c r="RAH15" s="34"/>
      <c r="RAI15" s="34"/>
      <c r="RAJ15" s="34"/>
      <c r="RAK15" s="34"/>
      <c r="RAL15" s="34"/>
      <c r="RAM15" s="34"/>
      <c r="RAN15" s="34"/>
      <c r="RAO15" s="34"/>
      <c r="RAP15" s="34"/>
      <c r="RAQ15" s="34"/>
      <c r="RAR15" s="34"/>
      <c r="RAS15" s="34"/>
      <c r="RAT15" s="34"/>
      <c r="RAU15" s="34"/>
      <c r="RAV15" s="34"/>
      <c r="RAW15" s="34"/>
      <c r="RAX15" s="34"/>
      <c r="RAY15" s="34"/>
      <c r="RAZ15" s="34"/>
      <c r="RBA15" s="34"/>
      <c r="RBB15" s="34"/>
      <c r="RBC15" s="34"/>
      <c r="RBD15" s="34"/>
      <c r="RBE15" s="34"/>
      <c r="RBF15" s="34"/>
      <c r="RBG15" s="34"/>
      <c r="RBH15" s="34"/>
      <c r="RBI15" s="34"/>
      <c r="RBJ15" s="34"/>
      <c r="RBK15" s="34"/>
      <c r="RBL15" s="34"/>
      <c r="RBM15" s="34"/>
      <c r="RBN15" s="34"/>
      <c r="RBO15" s="34"/>
      <c r="RBP15" s="34"/>
      <c r="RBQ15" s="34"/>
      <c r="RBR15" s="34"/>
      <c r="RBS15" s="34"/>
      <c r="RBT15" s="34"/>
      <c r="RBU15" s="34"/>
      <c r="RBV15" s="34"/>
      <c r="RBW15" s="34"/>
      <c r="RBX15" s="34"/>
      <c r="RBY15" s="34"/>
      <c r="RBZ15" s="34"/>
      <c r="RCA15" s="34"/>
      <c r="RCB15" s="34"/>
      <c r="RCC15" s="34"/>
      <c r="RCD15" s="34"/>
      <c r="RCE15" s="34"/>
      <c r="RCF15" s="34"/>
      <c r="RCG15" s="34"/>
      <c r="RCH15" s="34"/>
      <c r="RCI15" s="34"/>
      <c r="RCJ15" s="34"/>
      <c r="RCK15" s="34"/>
      <c r="RCL15" s="34"/>
      <c r="RCM15" s="34"/>
      <c r="RCN15" s="34"/>
      <c r="RCO15" s="34"/>
      <c r="RCP15" s="34"/>
      <c r="RCQ15" s="34"/>
      <c r="RCR15" s="34"/>
      <c r="RCS15" s="34"/>
      <c r="RCT15" s="34"/>
      <c r="RCU15" s="34"/>
      <c r="RCV15" s="34"/>
      <c r="RCW15" s="34"/>
      <c r="RCX15" s="34"/>
      <c r="RCY15" s="34"/>
      <c r="RCZ15" s="34"/>
      <c r="RDA15" s="34"/>
      <c r="RDB15" s="34"/>
      <c r="RDC15" s="34"/>
      <c r="RDD15" s="34"/>
      <c r="RDE15" s="34"/>
      <c r="RDF15" s="34"/>
      <c r="RDG15" s="34"/>
      <c r="RDH15" s="34"/>
      <c r="RDI15" s="34"/>
      <c r="RDJ15" s="34"/>
      <c r="RDK15" s="34"/>
      <c r="RDL15" s="34"/>
      <c r="RDM15" s="34"/>
      <c r="RDN15" s="34"/>
      <c r="RDO15" s="34"/>
      <c r="RDP15" s="34"/>
      <c r="RDQ15" s="34"/>
      <c r="RDR15" s="34"/>
      <c r="RDS15" s="34"/>
      <c r="RDT15" s="34"/>
      <c r="RDU15" s="34"/>
      <c r="RDV15" s="34"/>
      <c r="RDW15" s="34"/>
      <c r="RDX15" s="34"/>
      <c r="RDY15" s="34"/>
      <c r="RDZ15" s="34"/>
      <c r="REA15" s="34"/>
      <c r="REB15" s="34"/>
      <c r="REC15" s="34"/>
      <c r="RED15" s="34"/>
      <c r="REE15" s="34"/>
      <c r="REF15" s="34"/>
      <c r="REG15" s="34"/>
      <c r="REH15" s="34"/>
      <c r="REI15" s="34"/>
      <c r="REJ15" s="34"/>
      <c r="REK15" s="34"/>
      <c r="REL15" s="34"/>
      <c r="REM15" s="34"/>
      <c r="REN15" s="34"/>
      <c r="REO15" s="34"/>
      <c r="REP15" s="34"/>
      <c r="REQ15" s="34"/>
      <c r="RER15" s="34"/>
      <c r="RES15" s="34"/>
      <c r="RET15" s="34"/>
      <c r="REU15" s="34"/>
      <c r="REV15" s="34"/>
      <c r="REW15" s="34"/>
      <c r="REX15" s="34"/>
      <c r="REY15" s="34"/>
      <c r="REZ15" s="34"/>
      <c r="RFA15" s="34"/>
      <c r="RFB15" s="34"/>
      <c r="RFC15" s="34"/>
      <c r="RFD15" s="34"/>
      <c r="RFE15" s="34"/>
      <c r="RFF15" s="34"/>
      <c r="RFG15" s="34"/>
      <c r="RFH15" s="34"/>
      <c r="RFI15" s="34"/>
      <c r="RFJ15" s="34"/>
      <c r="RFK15" s="34"/>
      <c r="RFL15" s="34"/>
      <c r="RFM15" s="34"/>
      <c r="RFN15" s="34"/>
      <c r="RFO15" s="34"/>
      <c r="RFP15" s="34"/>
      <c r="RFQ15" s="34"/>
      <c r="RFR15" s="34"/>
      <c r="RFS15" s="34"/>
      <c r="RFT15" s="34"/>
      <c r="RFU15" s="34"/>
      <c r="RFV15" s="34"/>
      <c r="RFW15" s="34"/>
      <c r="RFX15" s="34"/>
      <c r="RFY15" s="34"/>
      <c r="RFZ15" s="34"/>
      <c r="RGA15" s="34"/>
      <c r="RGB15" s="34"/>
      <c r="RGC15" s="34"/>
      <c r="RGD15" s="34"/>
      <c r="RGE15" s="34"/>
      <c r="RGF15" s="34"/>
      <c r="RGG15" s="34"/>
      <c r="RGH15" s="34"/>
      <c r="RGI15" s="34"/>
      <c r="RGJ15" s="34"/>
      <c r="RGK15" s="34"/>
      <c r="RGL15" s="34"/>
      <c r="RGM15" s="34"/>
      <c r="RGN15" s="34"/>
      <c r="RGO15" s="34"/>
      <c r="RGP15" s="34"/>
      <c r="RGQ15" s="34"/>
      <c r="RGR15" s="34"/>
      <c r="RGS15" s="34"/>
      <c r="RGT15" s="34"/>
      <c r="RGU15" s="34"/>
      <c r="RGV15" s="34"/>
      <c r="RGW15" s="34"/>
      <c r="RGX15" s="34"/>
      <c r="RGY15" s="34"/>
      <c r="RGZ15" s="34"/>
      <c r="RHA15" s="34"/>
      <c r="RHB15" s="34"/>
      <c r="RHC15" s="34"/>
      <c r="RHD15" s="34"/>
      <c r="RHE15" s="34"/>
      <c r="RHF15" s="34"/>
      <c r="RHG15" s="34"/>
      <c r="RHH15" s="34"/>
      <c r="RHI15" s="34"/>
      <c r="RHJ15" s="34"/>
      <c r="RHK15" s="34"/>
      <c r="RHL15" s="34"/>
      <c r="RHM15" s="34"/>
      <c r="RHN15" s="34"/>
      <c r="RHO15" s="34"/>
      <c r="RHP15" s="34"/>
      <c r="RHQ15" s="34"/>
      <c r="RHR15" s="34"/>
      <c r="RHS15" s="34"/>
      <c r="RHT15" s="34"/>
      <c r="RHU15" s="34"/>
      <c r="RHV15" s="34"/>
      <c r="RHW15" s="34"/>
      <c r="RHX15" s="34"/>
      <c r="RHY15" s="34"/>
      <c r="RHZ15" s="34"/>
      <c r="RIA15" s="34"/>
      <c r="RIB15" s="34"/>
      <c r="RIC15" s="34"/>
      <c r="RID15" s="34"/>
      <c r="RIE15" s="34"/>
      <c r="RIF15" s="34"/>
      <c r="RIG15" s="34"/>
      <c r="RIH15" s="34"/>
      <c r="RII15" s="34"/>
      <c r="RIJ15" s="34"/>
      <c r="RIK15" s="34"/>
      <c r="RIL15" s="34"/>
      <c r="RIM15" s="34"/>
      <c r="RIN15" s="34"/>
      <c r="RIO15" s="34"/>
      <c r="RIP15" s="34"/>
      <c r="RIQ15" s="34"/>
      <c r="RIR15" s="34"/>
      <c r="RIS15" s="34"/>
      <c r="RIT15" s="34"/>
      <c r="RIU15" s="34"/>
      <c r="RIV15" s="34"/>
      <c r="RIW15" s="34"/>
      <c r="RIX15" s="34"/>
      <c r="RIY15" s="34"/>
      <c r="RIZ15" s="34"/>
      <c r="RJA15" s="34"/>
      <c r="RJB15" s="34"/>
      <c r="RJC15" s="34"/>
      <c r="RJD15" s="34"/>
      <c r="RJE15" s="34"/>
      <c r="RJF15" s="34"/>
      <c r="RJG15" s="34"/>
      <c r="RJH15" s="34"/>
      <c r="RJI15" s="34"/>
      <c r="RJJ15" s="34"/>
      <c r="RJK15" s="34"/>
      <c r="RJL15" s="34"/>
      <c r="RJM15" s="34"/>
      <c r="RJN15" s="34"/>
      <c r="RJO15" s="34"/>
      <c r="RJP15" s="34"/>
      <c r="RJQ15" s="34"/>
      <c r="RJR15" s="34"/>
      <c r="RJS15" s="34"/>
      <c r="RJT15" s="34"/>
      <c r="RJU15" s="34"/>
      <c r="RJV15" s="34"/>
      <c r="RJW15" s="34"/>
      <c r="RJX15" s="34"/>
      <c r="RJY15" s="34"/>
      <c r="RJZ15" s="34"/>
      <c r="RKA15" s="34"/>
      <c r="RKB15" s="34"/>
      <c r="RKC15" s="34"/>
      <c r="RKD15" s="34"/>
      <c r="RKE15" s="34"/>
      <c r="RKF15" s="34"/>
      <c r="RKG15" s="34"/>
      <c r="RKH15" s="34"/>
      <c r="RKI15" s="34"/>
      <c r="RKJ15" s="34"/>
      <c r="RKK15" s="34"/>
      <c r="RKL15" s="34"/>
      <c r="RKM15" s="34"/>
      <c r="RKN15" s="34"/>
      <c r="RKO15" s="34"/>
      <c r="RKP15" s="34"/>
      <c r="RKQ15" s="34"/>
      <c r="RKR15" s="34"/>
      <c r="RKS15" s="34"/>
      <c r="RKT15" s="34"/>
      <c r="RKU15" s="34"/>
      <c r="RKV15" s="34"/>
      <c r="RKW15" s="34"/>
      <c r="RKX15" s="34"/>
      <c r="RKY15" s="34"/>
      <c r="RKZ15" s="34"/>
      <c r="RLA15" s="34"/>
      <c r="RLB15" s="34"/>
      <c r="RLC15" s="34"/>
      <c r="RLD15" s="34"/>
      <c r="RLE15" s="34"/>
      <c r="RLF15" s="34"/>
      <c r="RLG15" s="34"/>
      <c r="RLH15" s="34"/>
      <c r="RLI15" s="34"/>
      <c r="RLJ15" s="34"/>
      <c r="RLK15" s="34"/>
      <c r="RLL15" s="34"/>
      <c r="RLM15" s="34"/>
      <c r="RLN15" s="34"/>
      <c r="RLO15" s="34"/>
      <c r="RLP15" s="34"/>
      <c r="RLQ15" s="34"/>
      <c r="RLR15" s="34"/>
      <c r="RLS15" s="34"/>
      <c r="RLT15" s="34"/>
      <c r="RLU15" s="34"/>
      <c r="RLV15" s="34"/>
      <c r="RLW15" s="34"/>
      <c r="RLX15" s="34"/>
      <c r="RLY15" s="34"/>
      <c r="RLZ15" s="34"/>
      <c r="RMA15" s="34"/>
      <c r="RMB15" s="34"/>
      <c r="RMC15" s="34"/>
      <c r="RMD15" s="34"/>
      <c r="RME15" s="34"/>
      <c r="RMF15" s="34"/>
      <c r="RMG15" s="34"/>
      <c r="RMH15" s="34"/>
      <c r="RMI15" s="34"/>
      <c r="RMJ15" s="34"/>
      <c r="RMK15" s="34"/>
      <c r="RML15" s="34"/>
      <c r="RMM15" s="34"/>
      <c r="RMN15" s="34"/>
      <c r="RMO15" s="34"/>
      <c r="RMP15" s="34"/>
      <c r="RMQ15" s="34"/>
      <c r="RMR15" s="34"/>
      <c r="RMS15" s="34"/>
      <c r="RMT15" s="34"/>
      <c r="RMU15" s="34"/>
      <c r="RMV15" s="34"/>
      <c r="RMW15" s="34"/>
      <c r="RMX15" s="34"/>
      <c r="RMY15" s="34"/>
      <c r="RMZ15" s="34"/>
      <c r="RNA15" s="34"/>
      <c r="RNB15" s="34"/>
      <c r="RNC15" s="34"/>
      <c r="RND15" s="34"/>
      <c r="RNE15" s="34"/>
      <c r="RNF15" s="34"/>
      <c r="RNG15" s="34"/>
      <c r="RNH15" s="34"/>
      <c r="RNI15" s="34"/>
      <c r="RNJ15" s="34"/>
      <c r="RNK15" s="34"/>
      <c r="RNL15" s="34"/>
      <c r="RNM15" s="34"/>
      <c r="RNN15" s="34"/>
      <c r="RNO15" s="34"/>
      <c r="RNP15" s="34"/>
      <c r="RNQ15" s="34"/>
      <c r="RNR15" s="34"/>
      <c r="RNS15" s="34"/>
      <c r="RNT15" s="34"/>
      <c r="RNU15" s="34"/>
      <c r="RNV15" s="34"/>
      <c r="RNW15" s="34"/>
      <c r="RNX15" s="34"/>
      <c r="RNY15" s="34"/>
      <c r="RNZ15" s="34"/>
      <c r="ROA15" s="34"/>
      <c r="ROB15" s="34"/>
      <c r="ROC15" s="34"/>
      <c r="ROD15" s="34"/>
      <c r="ROE15" s="34"/>
      <c r="ROF15" s="34"/>
      <c r="ROG15" s="34"/>
      <c r="ROH15" s="34"/>
      <c r="ROI15" s="34"/>
      <c r="ROJ15" s="34"/>
      <c r="ROK15" s="34"/>
      <c r="ROL15" s="34"/>
      <c r="ROM15" s="34"/>
      <c r="RON15" s="34"/>
      <c r="ROO15" s="34"/>
      <c r="ROP15" s="34"/>
      <c r="ROQ15" s="34"/>
      <c r="ROR15" s="34"/>
      <c r="ROS15" s="34"/>
      <c r="ROT15" s="34"/>
      <c r="ROU15" s="34"/>
      <c r="ROV15" s="34"/>
      <c r="ROW15" s="34"/>
      <c r="ROX15" s="34"/>
      <c r="ROY15" s="34"/>
      <c r="ROZ15" s="34"/>
      <c r="RPA15" s="34"/>
      <c r="RPB15" s="34"/>
      <c r="RPC15" s="34"/>
      <c r="RPD15" s="34"/>
      <c r="RPE15" s="34"/>
      <c r="RPF15" s="34"/>
      <c r="RPG15" s="34"/>
      <c r="RPH15" s="34"/>
      <c r="RPI15" s="34"/>
      <c r="RPJ15" s="34"/>
      <c r="RPK15" s="34"/>
      <c r="RPL15" s="34"/>
      <c r="RPM15" s="34"/>
      <c r="RPN15" s="34"/>
      <c r="RPO15" s="34"/>
      <c r="RPP15" s="34"/>
      <c r="RPQ15" s="34"/>
      <c r="RPR15" s="34"/>
      <c r="RPS15" s="34"/>
      <c r="RPT15" s="34"/>
      <c r="RPU15" s="34"/>
      <c r="RPV15" s="34"/>
      <c r="RPW15" s="34"/>
      <c r="RPX15" s="34"/>
      <c r="RPY15" s="34"/>
      <c r="RPZ15" s="34"/>
      <c r="RQA15" s="34"/>
      <c r="RQB15" s="34"/>
      <c r="RQC15" s="34"/>
      <c r="RQD15" s="34"/>
      <c r="RQE15" s="34"/>
      <c r="RQF15" s="34"/>
      <c r="RQG15" s="34"/>
      <c r="RQH15" s="34"/>
      <c r="RQI15" s="34"/>
      <c r="RQJ15" s="34"/>
      <c r="RQK15" s="34"/>
      <c r="RQL15" s="34"/>
      <c r="RQM15" s="34"/>
      <c r="RQN15" s="34"/>
      <c r="RQO15" s="34"/>
      <c r="RQP15" s="34"/>
      <c r="RQQ15" s="34"/>
      <c r="RQR15" s="34"/>
      <c r="RQS15" s="34"/>
      <c r="RQT15" s="34"/>
      <c r="RQU15" s="34"/>
      <c r="RQV15" s="34"/>
      <c r="RQW15" s="34"/>
      <c r="RQX15" s="34"/>
      <c r="RQY15" s="34"/>
      <c r="RQZ15" s="34"/>
      <c r="RRA15" s="34"/>
      <c r="RRB15" s="34"/>
      <c r="RRC15" s="34"/>
      <c r="RRD15" s="34"/>
      <c r="RRE15" s="34"/>
      <c r="RRF15" s="34"/>
      <c r="RRG15" s="34"/>
      <c r="RRH15" s="34"/>
      <c r="RRI15" s="34"/>
      <c r="RRJ15" s="34"/>
      <c r="RRK15" s="34"/>
      <c r="RRL15" s="34"/>
      <c r="RRM15" s="34"/>
      <c r="RRN15" s="34"/>
      <c r="RRO15" s="34"/>
      <c r="RRP15" s="34"/>
      <c r="RRQ15" s="34"/>
      <c r="RRR15" s="34"/>
      <c r="RRS15" s="34"/>
      <c r="RRT15" s="34"/>
      <c r="RRU15" s="34"/>
      <c r="RRV15" s="34"/>
      <c r="RRW15" s="34"/>
      <c r="RRX15" s="34"/>
      <c r="RRY15" s="34"/>
      <c r="RRZ15" s="34"/>
      <c r="RSA15" s="34"/>
      <c r="RSB15" s="34"/>
      <c r="RSC15" s="34"/>
      <c r="RSD15" s="34"/>
      <c r="RSE15" s="34"/>
      <c r="RSF15" s="34"/>
      <c r="RSG15" s="34"/>
      <c r="RSH15" s="34"/>
      <c r="RSI15" s="34"/>
      <c r="RSJ15" s="34"/>
      <c r="RSK15" s="34"/>
      <c r="RSL15" s="34"/>
      <c r="RSM15" s="34"/>
      <c r="RSN15" s="34"/>
      <c r="RSO15" s="34"/>
      <c r="RSP15" s="34"/>
      <c r="RSQ15" s="34"/>
      <c r="RSR15" s="34"/>
      <c r="RSS15" s="34"/>
      <c r="RST15" s="34"/>
      <c r="RSU15" s="34"/>
      <c r="RSV15" s="34"/>
      <c r="RSW15" s="34"/>
      <c r="RSX15" s="34"/>
      <c r="RSY15" s="34"/>
      <c r="RSZ15" s="34"/>
      <c r="RTA15" s="34"/>
      <c r="RTB15" s="34"/>
      <c r="RTC15" s="34"/>
      <c r="RTD15" s="34"/>
      <c r="RTE15" s="34"/>
      <c r="RTF15" s="34"/>
      <c r="RTG15" s="34"/>
      <c r="RTH15" s="34"/>
      <c r="RTI15" s="34"/>
      <c r="RTJ15" s="34"/>
      <c r="RTK15" s="34"/>
      <c r="RTL15" s="34"/>
      <c r="RTM15" s="34"/>
      <c r="RTN15" s="34"/>
      <c r="RTO15" s="34"/>
      <c r="RTP15" s="34"/>
      <c r="RTQ15" s="34"/>
      <c r="RTR15" s="34"/>
      <c r="RTS15" s="34"/>
      <c r="RTT15" s="34"/>
      <c r="RTU15" s="34"/>
      <c r="RTV15" s="34"/>
      <c r="RTW15" s="34"/>
      <c r="RTX15" s="34"/>
      <c r="RTY15" s="34"/>
      <c r="RTZ15" s="34"/>
      <c r="RUA15" s="34"/>
      <c r="RUB15" s="34"/>
      <c r="RUC15" s="34"/>
      <c r="RUD15" s="34"/>
      <c r="RUE15" s="34"/>
      <c r="RUF15" s="34"/>
      <c r="RUG15" s="34"/>
      <c r="RUH15" s="34"/>
      <c r="RUI15" s="34"/>
      <c r="RUJ15" s="34"/>
      <c r="RUK15" s="34"/>
      <c r="RUL15" s="34"/>
      <c r="RUM15" s="34"/>
      <c r="RUN15" s="34"/>
      <c r="RUO15" s="34"/>
      <c r="RUP15" s="34"/>
      <c r="RUQ15" s="34"/>
      <c r="RUR15" s="34"/>
      <c r="RUS15" s="34"/>
      <c r="RUT15" s="34"/>
      <c r="RUU15" s="34"/>
      <c r="RUV15" s="34"/>
      <c r="RUW15" s="34"/>
      <c r="RUX15" s="34"/>
      <c r="RUY15" s="34"/>
      <c r="RUZ15" s="34"/>
      <c r="RVA15" s="34"/>
      <c r="RVB15" s="34"/>
      <c r="RVC15" s="34"/>
      <c r="RVD15" s="34"/>
      <c r="RVE15" s="34"/>
      <c r="RVF15" s="34"/>
      <c r="RVG15" s="34"/>
      <c r="RVH15" s="34"/>
      <c r="RVI15" s="34"/>
      <c r="RVJ15" s="34"/>
      <c r="RVK15" s="34"/>
      <c r="RVL15" s="34"/>
      <c r="RVM15" s="34"/>
      <c r="RVN15" s="34"/>
      <c r="RVO15" s="34"/>
      <c r="RVP15" s="34"/>
      <c r="RVQ15" s="34"/>
      <c r="RVR15" s="34"/>
      <c r="RVS15" s="34"/>
      <c r="RVT15" s="34"/>
      <c r="RVU15" s="34"/>
      <c r="RVV15" s="34"/>
      <c r="RVW15" s="34"/>
      <c r="RVX15" s="34"/>
      <c r="RVY15" s="34"/>
      <c r="RVZ15" s="34"/>
      <c r="RWA15" s="34"/>
      <c r="RWB15" s="34"/>
      <c r="RWC15" s="34"/>
      <c r="RWD15" s="34"/>
      <c r="RWE15" s="34"/>
      <c r="RWF15" s="34"/>
      <c r="RWG15" s="34"/>
      <c r="RWH15" s="34"/>
      <c r="RWI15" s="34"/>
      <c r="RWJ15" s="34"/>
      <c r="RWK15" s="34"/>
      <c r="RWL15" s="34"/>
      <c r="RWM15" s="34"/>
      <c r="RWN15" s="34"/>
      <c r="RWO15" s="34"/>
      <c r="RWP15" s="34"/>
      <c r="RWQ15" s="34"/>
      <c r="RWR15" s="34"/>
      <c r="RWS15" s="34"/>
      <c r="RWT15" s="34"/>
      <c r="RWU15" s="34"/>
      <c r="RWV15" s="34"/>
      <c r="RWW15" s="34"/>
      <c r="RWX15" s="34"/>
      <c r="RWY15" s="34"/>
      <c r="RWZ15" s="34"/>
      <c r="RXA15" s="34"/>
      <c r="RXB15" s="34"/>
      <c r="RXC15" s="34"/>
      <c r="RXD15" s="34"/>
      <c r="RXE15" s="34"/>
      <c r="RXF15" s="34"/>
      <c r="RXG15" s="34"/>
      <c r="RXH15" s="34"/>
      <c r="RXI15" s="34"/>
      <c r="RXJ15" s="34"/>
      <c r="RXK15" s="34"/>
      <c r="RXL15" s="34"/>
      <c r="RXM15" s="34"/>
      <c r="RXN15" s="34"/>
      <c r="RXO15" s="34"/>
      <c r="RXP15" s="34"/>
      <c r="RXQ15" s="34"/>
      <c r="RXR15" s="34"/>
      <c r="RXS15" s="34"/>
      <c r="RXT15" s="34"/>
      <c r="RXU15" s="34"/>
      <c r="RXV15" s="34"/>
      <c r="RXW15" s="34"/>
      <c r="RXX15" s="34"/>
      <c r="RXY15" s="34"/>
      <c r="RXZ15" s="34"/>
      <c r="RYA15" s="34"/>
      <c r="RYB15" s="34"/>
      <c r="RYC15" s="34"/>
      <c r="RYD15" s="34"/>
      <c r="RYE15" s="34"/>
      <c r="RYF15" s="34"/>
      <c r="RYG15" s="34"/>
      <c r="RYH15" s="34"/>
      <c r="RYI15" s="34"/>
      <c r="RYJ15" s="34"/>
      <c r="RYK15" s="34"/>
      <c r="RYL15" s="34"/>
      <c r="RYM15" s="34"/>
      <c r="RYN15" s="34"/>
      <c r="RYO15" s="34"/>
      <c r="RYP15" s="34"/>
      <c r="RYQ15" s="34"/>
      <c r="RYR15" s="34"/>
      <c r="RYS15" s="34"/>
      <c r="RYT15" s="34"/>
      <c r="RYU15" s="34"/>
      <c r="RYV15" s="34"/>
      <c r="RYW15" s="34"/>
      <c r="RYX15" s="34"/>
      <c r="RYY15" s="34"/>
      <c r="RYZ15" s="34"/>
      <c r="RZA15" s="34"/>
      <c r="RZB15" s="34"/>
      <c r="RZC15" s="34"/>
      <c r="RZD15" s="34"/>
      <c r="RZE15" s="34"/>
      <c r="RZF15" s="34"/>
      <c r="RZG15" s="34"/>
      <c r="RZH15" s="34"/>
      <c r="RZI15" s="34"/>
      <c r="RZJ15" s="34"/>
      <c r="RZK15" s="34"/>
      <c r="RZL15" s="34"/>
      <c r="RZM15" s="34"/>
      <c r="RZN15" s="34"/>
      <c r="RZO15" s="34"/>
      <c r="RZP15" s="34"/>
      <c r="RZQ15" s="34"/>
      <c r="RZR15" s="34"/>
      <c r="RZS15" s="34"/>
      <c r="RZT15" s="34"/>
      <c r="RZU15" s="34"/>
      <c r="RZV15" s="34"/>
      <c r="RZW15" s="34"/>
      <c r="RZX15" s="34"/>
      <c r="RZY15" s="34"/>
      <c r="RZZ15" s="34"/>
      <c r="SAA15" s="34"/>
      <c r="SAB15" s="34"/>
      <c r="SAC15" s="34"/>
      <c r="SAD15" s="34"/>
      <c r="SAE15" s="34"/>
      <c r="SAF15" s="34"/>
      <c r="SAG15" s="34"/>
      <c r="SAH15" s="34"/>
      <c r="SAI15" s="34"/>
      <c r="SAJ15" s="34"/>
      <c r="SAK15" s="34"/>
      <c r="SAL15" s="34"/>
      <c r="SAM15" s="34"/>
      <c r="SAN15" s="34"/>
      <c r="SAO15" s="34"/>
      <c r="SAP15" s="34"/>
      <c r="SAQ15" s="34"/>
      <c r="SAR15" s="34"/>
      <c r="SAS15" s="34"/>
      <c r="SAT15" s="34"/>
      <c r="SAU15" s="34"/>
      <c r="SAV15" s="34"/>
      <c r="SAW15" s="34"/>
      <c r="SAX15" s="34"/>
      <c r="SAY15" s="34"/>
      <c r="SAZ15" s="34"/>
      <c r="SBA15" s="34"/>
      <c r="SBB15" s="34"/>
      <c r="SBC15" s="34"/>
      <c r="SBD15" s="34"/>
      <c r="SBE15" s="34"/>
      <c r="SBF15" s="34"/>
      <c r="SBG15" s="34"/>
      <c r="SBH15" s="34"/>
      <c r="SBI15" s="34"/>
      <c r="SBJ15" s="34"/>
      <c r="SBK15" s="34"/>
      <c r="SBL15" s="34"/>
      <c r="SBM15" s="34"/>
      <c r="SBN15" s="34"/>
      <c r="SBO15" s="34"/>
      <c r="SBP15" s="34"/>
      <c r="SBQ15" s="34"/>
      <c r="SBR15" s="34"/>
      <c r="SBS15" s="34"/>
      <c r="SBT15" s="34"/>
      <c r="SBU15" s="34"/>
      <c r="SBV15" s="34"/>
      <c r="SBW15" s="34"/>
      <c r="SBX15" s="34"/>
      <c r="SBY15" s="34"/>
      <c r="SBZ15" s="34"/>
      <c r="SCA15" s="34"/>
      <c r="SCB15" s="34"/>
      <c r="SCC15" s="34"/>
      <c r="SCD15" s="34"/>
      <c r="SCE15" s="34"/>
      <c r="SCF15" s="34"/>
      <c r="SCG15" s="34"/>
      <c r="SCH15" s="34"/>
      <c r="SCI15" s="34"/>
      <c r="SCJ15" s="34"/>
      <c r="SCK15" s="34"/>
      <c r="SCL15" s="34"/>
      <c r="SCM15" s="34"/>
      <c r="SCN15" s="34"/>
      <c r="SCO15" s="34"/>
      <c r="SCP15" s="34"/>
      <c r="SCQ15" s="34"/>
      <c r="SCR15" s="34"/>
      <c r="SCS15" s="34"/>
      <c r="SCT15" s="34"/>
      <c r="SCU15" s="34"/>
      <c r="SCV15" s="34"/>
      <c r="SCW15" s="34"/>
      <c r="SCX15" s="34"/>
      <c r="SCY15" s="34"/>
      <c r="SCZ15" s="34"/>
      <c r="SDA15" s="34"/>
      <c r="SDB15" s="34"/>
      <c r="SDC15" s="34"/>
      <c r="SDD15" s="34"/>
      <c r="SDE15" s="34"/>
      <c r="SDF15" s="34"/>
      <c r="SDG15" s="34"/>
      <c r="SDH15" s="34"/>
      <c r="SDI15" s="34"/>
      <c r="SDJ15" s="34"/>
      <c r="SDK15" s="34"/>
      <c r="SDL15" s="34"/>
      <c r="SDM15" s="34"/>
      <c r="SDN15" s="34"/>
      <c r="SDO15" s="34"/>
      <c r="SDP15" s="34"/>
      <c r="SDQ15" s="34"/>
      <c r="SDR15" s="34"/>
      <c r="SDS15" s="34"/>
      <c r="SDT15" s="34"/>
      <c r="SDU15" s="34"/>
      <c r="SDV15" s="34"/>
      <c r="SDW15" s="34"/>
      <c r="SDX15" s="34"/>
      <c r="SDY15" s="34"/>
      <c r="SDZ15" s="34"/>
      <c r="SEA15" s="34"/>
      <c r="SEB15" s="34"/>
      <c r="SEC15" s="34"/>
      <c r="SED15" s="34"/>
      <c r="SEE15" s="34"/>
      <c r="SEF15" s="34"/>
      <c r="SEG15" s="34"/>
      <c r="SEH15" s="34"/>
      <c r="SEI15" s="34"/>
      <c r="SEJ15" s="34"/>
      <c r="SEK15" s="34"/>
      <c r="SEL15" s="34"/>
      <c r="SEM15" s="34"/>
      <c r="SEN15" s="34"/>
      <c r="SEO15" s="34"/>
      <c r="SEP15" s="34"/>
      <c r="SEQ15" s="34"/>
      <c r="SER15" s="34"/>
      <c r="SES15" s="34"/>
      <c r="SET15" s="34"/>
      <c r="SEU15" s="34"/>
      <c r="SEV15" s="34"/>
      <c r="SEW15" s="34"/>
      <c r="SEX15" s="34"/>
      <c r="SEY15" s="34"/>
      <c r="SEZ15" s="34"/>
      <c r="SFA15" s="34"/>
      <c r="SFB15" s="34"/>
      <c r="SFC15" s="34"/>
      <c r="SFD15" s="34"/>
      <c r="SFE15" s="34"/>
      <c r="SFF15" s="34"/>
      <c r="SFG15" s="34"/>
      <c r="SFH15" s="34"/>
      <c r="SFI15" s="34"/>
      <c r="SFJ15" s="34"/>
      <c r="SFK15" s="34"/>
      <c r="SFL15" s="34"/>
      <c r="SFM15" s="34"/>
      <c r="SFN15" s="34"/>
      <c r="SFO15" s="34"/>
      <c r="SFP15" s="34"/>
      <c r="SFQ15" s="34"/>
      <c r="SFR15" s="34"/>
      <c r="SFS15" s="34"/>
      <c r="SFT15" s="34"/>
      <c r="SFU15" s="34"/>
      <c r="SFV15" s="34"/>
      <c r="SFW15" s="34"/>
      <c r="SFX15" s="34"/>
      <c r="SFY15" s="34"/>
      <c r="SFZ15" s="34"/>
      <c r="SGA15" s="34"/>
      <c r="SGB15" s="34"/>
      <c r="SGC15" s="34"/>
      <c r="SGD15" s="34"/>
      <c r="SGE15" s="34"/>
      <c r="SGF15" s="34"/>
      <c r="SGG15" s="34"/>
      <c r="SGH15" s="34"/>
      <c r="SGI15" s="34"/>
      <c r="SGJ15" s="34"/>
      <c r="SGK15" s="34"/>
      <c r="SGL15" s="34"/>
      <c r="SGM15" s="34"/>
      <c r="SGN15" s="34"/>
      <c r="SGO15" s="34"/>
      <c r="SGP15" s="34"/>
      <c r="SGQ15" s="34"/>
      <c r="SGR15" s="34"/>
      <c r="SGS15" s="34"/>
      <c r="SGT15" s="34"/>
      <c r="SGU15" s="34"/>
      <c r="SGV15" s="34"/>
      <c r="SGW15" s="34"/>
      <c r="SGX15" s="34"/>
      <c r="SGY15" s="34"/>
      <c r="SGZ15" s="34"/>
      <c r="SHA15" s="34"/>
      <c r="SHB15" s="34"/>
      <c r="SHC15" s="34"/>
      <c r="SHD15" s="34"/>
      <c r="SHE15" s="34"/>
      <c r="SHF15" s="34"/>
      <c r="SHG15" s="34"/>
      <c r="SHH15" s="34"/>
      <c r="SHI15" s="34"/>
      <c r="SHJ15" s="34"/>
      <c r="SHK15" s="34"/>
      <c r="SHL15" s="34"/>
      <c r="SHM15" s="34"/>
      <c r="SHN15" s="34"/>
      <c r="SHO15" s="34"/>
      <c r="SHP15" s="34"/>
      <c r="SHQ15" s="34"/>
      <c r="SHR15" s="34"/>
      <c r="SHS15" s="34"/>
      <c r="SHT15" s="34"/>
      <c r="SHU15" s="34"/>
      <c r="SHV15" s="34"/>
      <c r="SHW15" s="34"/>
      <c r="SHX15" s="34"/>
      <c r="SHY15" s="34"/>
      <c r="SHZ15" s="34"/>
      <c r="SIA15" s="34"/>
      <c r="SIB15" s="34"/>
      <c r="SIC15" s="34"/>
      <c r="SID15" s="34"/>
      <c r="SIE15" s="34"/>
      <c r="SIF15" s="34"/>
      <c r="SIG15" s="34"/>
      <c r="SIH15" s="34"/>
      <c r="SII15" s="34"/>
      <c r="SIJ15" s="34"/>
      <c r="SIK15" s="34"/>
      <c r="SIL15" s="34"/>
      <c r="SIM15" s="34"/>
      <c r="SIN15" s="34"/>
      <c r="SIO15" s="34"/>
      <c r="SIP15" s="34"/>
      <c r="SIQ15" s="34"/>
      <c r="SIR15" s="34"/>
      <c r="SIS15" s="34"/>
      <c r="SIT15" s="34"/>
      <c r="SIU15" s="34"/>
      <c r="SIV15" s="34"/>
      <c r="SIW15" s="34"/>
      <c r="SIX15" s="34"/>
      <c r="SIY15" s="34"/>
      <c r="SIZ15" s="34"/>
      <c r="SJA15" s="34"/>
      <c r="SJB15" s="34"/>
      <c r="SJC15" s="34"/>
      <c r="SJD15" s="34"/>
      <c r="SJE15" s="34"/>
      <c r="SJF15" s="34"/>
      <c r="SJG15" s="34"/>
      <c r="SJH15" s="34"/>
      <c r="SJI15" s="34"/>
      <c r="SJJ15" s="34"/>
      <c r="SJK15" s="34"/>
      <c r="SJL15" s="34"/>
      <c r="SJM15" s="34"/>
      <c r="SJN15" s="34"/>
      <c r="SJO15" s="34"/>
      <c r="SJP15" s="34"/>
      <c r="SJQ15" s="34"/>
      <c r="SJR15" s="34"/>
      <c r="SJS15" s="34"/>
      <c r="SJT15" s="34"/>
      <c r="SJU15" s="34"/>
      <c r="SJV15" s="34"/>
      <c r="SJW15" s="34"/>
      <c r="SJX15" s="34"/>
      <c r="SJY15" s="34"/>
      <c r="SJZ15" s="34"/>
      <c r="SKA15" s="34"/>
      <c r="SKB15" s="34"/>
      <c r="SKC15" s="34"/>
      <c r="SKD15" s="34"/>
      <c r="SKE15" s="34"/>
      <c r="SKF15" s="34"/>
      <c r="SKG15" s="34"/>
      <c r="SKH15" s="34"/>
      <c r="SKI15" s="34"/>
      <c r="SKJ15" s="34"/>
      <c r="SKK15" s="34"/>
      <c r="SKL15" s="34"/>
      <c r="SKM15" s="34"/>
      <c r="SKN15" s="34"/>
      <c r="SKO15" s="34"/>
      <c r="SKP15" s="34"/>
      <c r="SKQ15" s="34"/>
      <c r="SKR15" s="34"/>
      <c r="SKS15" s="34"/>
      <c r="SKT15" s="34"/>
      <c r="SKU15" s="34"/>
      <c r="SKV15" s="34"/>
      <c r="SKW15" s="34"/>
      <c r="SKX15" s="34"/>
      <c r="SKY15" s="34"/>
      <c r="SKZ15" s="34"/>
      <c r="SLA15" s="34"/>
      <c r="SLB15" s="34"/>
      <c r="SLC15" s="34"/>
      <c r="SLD15" s="34"/>
      <c r="SLE15" s="34"/>
      <c r="SLF15" s="34"/>
      <c r="SLG15" s="34"/>
      <c r="SLH15" s="34"/>
      <c r="SLI15" s="34"/>
      <c r="SLJ15" s="34"/>
      <c r="SLK15" s="34"/>
      <c r="SLL15" s="34"/>
      <c r="SLM15" s="34"/>
      <c r="SLN15" s="34"/>
      <c r="SLO15" s="34"/>
      <c r="SLP15" s="34"/>
      <c r="SLQ15" s="34"/>
      <c r="SLR15" s="34"/>
      <c r="SLS15" s="34"/>
      <c r="SLT15" s="34"/>
      <c r="SLU15" s="34"/>
      <c r="SLV15" s="34"/>
      <c r="SLW15" s="34"/>
      <c r="SLX15" s="34"/>
      <c r="SLY15" s="34"/>
      <c r="SLZ15" s="34"/>
      <c r="SMA15" s="34"/>
      <c r="SMB15" s="34"/>
      <c r="SMC15" s="34"/>
      <c r="SMD15" s="34"/>
      <c r="SME15" s="34"/>
      <c r="SMF15" s="34"/>
      <c r="SMG15" s="34"/>
      <c r="SMH15" s="34"/>
      <c r="SMI15" s="34"/>
      <c r="SMJ15" s="34"/>
      <c r="SMK15" s="34"/>
      <c r="SML15" s="34"/>
      <c r="SMM15" s="34"/>
      <c r="SMN15" s="34"/>
      <c r="SMO15" s="34"/>
      <c r="SMP15" s="34"/>
      <c r="SMQ15" s="34"/>
      <c r="SMR15" s="34"/>
      <c r="SMS15" s="34"/>
      <c r="SMT15" s="34"/>
      <c r="SMU15" s="34"/>
      <c r="SMV15" s="34"/>
      <c r="SMW15" s="34"/>
      <c r="SMX15" s="34"/>
      <c r="SMY15" s="34"/>
      <c r="SMZ15" s="34"/>
      <c r="SNA15" s="34"/>
      <c r="SNB15" s="34"/>
      <c r="SNC15" s="34"/>
      <c r="SND15" s="34"/>
      <c r="SNE15" s="34"/>
      <c r="SNF15" s="34"/>
      <c r="SNG15" s="34"/>
      <c r="SNH15" s="34"/>
      <c r="SNI15" s="34"/>
      <c r="SNJ15" s="34"/>
      <c r="SNK15" s="34"/>
      <c r="SNL15" s="34"/>
      <c r="SNM15" s="34"/>
      <c r="SNN15" s="34"/>
      <c r="SNO15" s="34"/>
      <c r="SNP15" s="34"/>
      <c r="SNQ15" s="34"/>
      <c r="SNR15" s="34"/>
      <c r="SNS15" s="34"/>
      <c r="SNT15" s="34"/>
      <c r="SNU15" s="34"/>
      <c r="SNV15" s="34"/>
      <c r="SNW15" s="34"/>
      <c r="SNX15" s="34"/>
      <c r="SNY15" s="34"/>
      <c r="SNZ15" s="34"/>
      <c r="SOA15" s="34"/>
      <c r="SOB15" s="34"/>
      <c r="SOC15" s="34"/>
      <c r="SOD15" s="34"/>
      <c r="SOE15" s="34"/>
      <c r="SOF15" s="34"/>
      <c r="SOG15" s="34"/>
      <c r="SOH15" s="34"/>
      <c r="SOI15" s="34"/>
      <c r="SOJ15" s="34"/>
      <c r="SOK15" s="34"/>
      <c r="SOL15" s="34"/>
      <c r="SOM15" s="34"/>
      <c r="SON15" s="34"/>
      <c r="SOO15" s="34"/>
      <c r="SOP15" s="34"/>
      <c r="SOQ15" s="34"/>
      <c r="SOR15" s="34"/>
      <c r="SOS15" s="34"/>
      <c r="SOT15" s="34"/>
      <c r="SOU15" s="34"/>
      <c r="SOV15" s="34"/>
      <c r="SOW15" s="34"/>
      <c r="SOX15" s="34"/>
      <c r="SOY15" s="34"/>
      <c r="SOZ15" s="34"/>
      <c r="SPA15" s="34"/>
      <c r="SPB15" s="34"/>
      <c r="SPC15" s="34"/>
      <c r="SPD15" s="34"/>
      <c r="SPE15" s="34"/>
      <c r="SPF15" s="34"/>
      <c r="SPG15" s="34"/>
      <c r="SPH15" s="34"/>
      <c r="SPI15" s="34"/>
      <c r="SPJ15" s="34"/>
      <c r="SPK15" s="34"/>
      <c r="SPL15" s="34"/>
      <c r="SPM15" s="34"/>
      <c r="SPN15" s="34"/>
      <c r="SPO15" s="34"/>
      <c r="SPP15" s="34"/>
      <c r="SPQ15" s="34"/>
      <c r="SPR15" s="34"/>
      <c r="SPS15" s="34"/>
      <c r="SPT15" s="34"/>
      <c r="SPU15" s="34"/>
      <c r="SPV15" s="34"/>
      <c r="SPW15" s="34"/>
      <c r="SPX15" s="34"/>
      <c r="SPY15" s="34"/>
      <c r="SPZ15" s="34"/>
      <c r="SQA15" s="34"/>
      <c r="SQB15" s="34"/>
      <c r="SQC15" s="34"/>
      <c r="SQD15" s="34"/>
      <c r="SQE15" s="34"/>
      <c r="SQF15" s="34"/>
      <c r="SQG15" s="34"/>
      <c r="SQH15" s="34"/>
      <c r="SQI15" s="34"/>
      <c r="SQJ15" s="34"/>
      <c r="SQK15" s="34"/>
      <c r="SQL15" s="34"/>
      <c r="SQM15" s="34"/>
      <c r="SQN15" s="34"/>
      <c r="SQO15" s="34"/>
      <c r="SQP15" s="34"/>
      <c r="SQQ15" s="34"/>
      <c r="SQR15" s="34"/>
      <c r="SQS15" s="34"/>
      <c r="SQT15" s="34"/>
      <c r="SQU15" s="34"/>
      <c r="SQV15" s="34"/>
      <c r="SQW15" s="34"/>
      <c r="SQX15" s="34"/>
      <c r="SQY15" s="34"/>
      <c r="SQZ15" s="34"/>
      <c r="SRA15" s="34"/>
      <c r="SRB15" s="34"/>
      <c r="SRC15" s="34"/>
      <c r="SRD15" s="34"/>
      <c r="SRE15" s="34"/>
      <c r="SRF15" s="34"/>
      <c r="SRG15" s="34"/>
      <c r="SRH15" s="34"/>
      <c r="SRI15" s="34"/>
      <c r="SRJ15" s="34"/>
      <c r="SRK15" s="34"/>
      <c r="SRL15" s="34"/>
      <c r="SRM15" s="34"/>
      <c r="SRN15" s="34"/>
      <c r="SRO15" s="34"/>
      <c r="SRP15" s="34"/>
      <c r="SRQ15" s="34"/>
      <c r="SRR15" s="34"/>
      <c r="SRS15" s="34"/>
      <c r="SRT15" s="34"/>
      <c r="SRU15" s="34"/>
      <c r="SRV15" s="34"/>
      <c r="SRW15" s="34"/>
      <c r="SRX15" s="34"/>
      <c r="SRY15" s="34"/>
      <c r="SRZ15" s="34"/>
      <c r="SSA15" s="34"/>
      <c r="SSB15" s="34"/>
      <c r="SSC15" s="34"/>
      <c r="SSD15" s="34"/>
      <c r="SSE15" s="34"/>
      <c r="SSF15" s="34"/>
      <c r="SSG15" s="34"/>
      <c r="SSH15" s="34"/>
      <c r="SSI15" s="34"/>
      <c r="SSJ15" s="34"/>
      <c r="SSK15" s="34"/>
      <c r="SSL15" s="34"/>
      <c r="SSM15" s="34"/>
      <c r="SSN15" s="34"/>
      <c r="SSO15" s="34"/>
      <c r="SSP15" s="34"/>
      <c r="SSQ15" s="34"/>
      <c r="SSR15" s="34"/>
      <c r="SSS15" s="34"/>
      <c r="SST15" s="34"/>
      <c r="SSU15" s="34"/>
      <c r="SSV15" s="34"/>
      <c r="SSW15" s="34"/>
      <c r="SSX15" s="34"/>
      <c r="SSY15" s="34"/>
      <c r="SSZ15" s="34"/>
      <c r="STA15" s="34"/>
      <c r="STB15" s="34"/>
      <c r="STC15" s="34"/>
      <c r="STD15" s="34"/>
      <c r="STE15" s="34"/>
      <c r="STF15" s="34"/>
      <c r="STG15" s="34"/>
      <c r="STH15" s="34"/>
      <c r="STI15" s="34"/>
      <c r="STJ15" s="34"/>
      <c r="STK15" s="34"/>
      <c r="STL15" s="34"/>
      <c r="STM15" s="34"/>
      <c r="STN15" s="34"/>
      <c r="STO15" s="34"/>
      <c r="STP15" s="34"/>
      <c r="STQ15" s="34"/>
      <c r="STR15" s="34"/>
      <c r="STS15" s="34"/>
      <c r="STT15" s="34"/>
      <c r="STU15" s="34"/>
      <c r="STV15" s="34"/>
      <c r="STW15" s="34"/>
      <c r="STX15" s="34"/>
      <c r="STY15" s="34"/>
      <c r="STZ15" s="34"/>
      <c r="SUA15" s="34"/>
      <c r="SUB15" s="34"/>
      <c r="SUC15" s="34"/>
      <c r="SUD15" s="34"/>
      <c r="SUE15" s="34"/>
      <c r="SUF15" s="34"/>
      <c r="SUG15" s="34"/>
      <c r="SUH15" s="34"/>
      <c r="SUI15" s="34"/>
      <c r="SUJ15" s="34"/>
      <c r="SUK15" s="34"/>
      <c r="SUL15" s="34"/>
      <c r="SUM15" s="34"/>
      <c r="SUN15" s="34"/>
      <c r="SUO15" s="34"/>
      <c r="SUP15" s="34"/>
      <c r="SUQ15" s="34"/>
      <c r="SUR15" s="34"/>
      <c r="SUS15" s="34"/>
      <c r="SUT15" s="34"/>
      <c r="SUU15" s="34"/>
      <c r="SUV15" s="34"/>
      <c r="SUW15" s="34"/>
      <c r="SUX15" s="34"/>
      <c r="SUY15" s="34"/>
      <c r="SUZ15" s="34"/>
      <c r="SVA15" s="34"/>
      <c r="SVB15" s="34"/>
      <c r="SVC15" s="34"/>
      <c r="SVD15" s="34"/>
      <c r="SVE15" s="34"/>
      <c r="SVF15" s="34"/>
      <c r="SVG15" s="34"/>
      <c r="SVH15" s="34"/>
      <c r="SVI15" s="34"/>
      <c r="SVJ15" s="34"/>
      <c r="SVK15" s="34"/>
      <c r="SVL15" s="34"/>
      <c r="SVM15" s="34"/>
      <c r="SVN15" s="34"/>
      <c r="SVO15" s="34"/>
      <c r="SVP15" s="34"/>
      <c r="SVQ15" s="34"/>
      <c r="SVR15" s="34"/>
      <c r="SVS15" s="34"/>
      <c r="SVT15" s="34"/>
      <c r="SVU15" s="34"/>
      <c r="SVV15" s="34"/>
      <c r="SVW15" s="34"/>
      <c r="SVX15" s="34"/>
      <c r="SVY15" s="34"/>
      <c r="SVZ15" s="34"/>
      <c r="SWA15" s="34"/>
      <c r="SWB15" s="34"/>
      <c r="SWC15" s="34"/>
      <c r="SWD15" s="34"/>
      <c r="SWE15" s="34"/>
      <c r="SWF15" s="34"/>
      <c r="SWG15" s="34"/>
      <c r="SWH15" s="34"/>
      <c r="SWI15" s="34"/>
      <c r="SWJ15" s="34"/>
      <c r="SWK15" s="34"/>
      <c r="SWL15" s="34"/>
      <c r="SWM15" s="34"/>
      <c r="SWN15" s="34"/>
      <c r="SWO15" s="34"/>
      <c r="SWP15" s="34"/>
      <c r="SWQ15" s="34"/>
      <c r="SWR15" s="34"/>
      <c r="SWS15" s="34"/>
      <c r="SWT15" s="34"/>
      <c r="SWU15" s="34"/>
      <c r="SWV15" s="34"/>
      <c r="SWW15" s="34"/>
      <c r="SWX15" s="34"/>
      <c r="SWY15" s="34"/>
      <c r="SWZ15" s="34"/>
      <c r="SXA15" s="34"/>
      <c r="SXB15" s="34"/>
      <c r="SXC15" s="34"/>
      <c r="SXD15" s="34"/>
      <c r="SXE15" s="34"/>
      <c r="SXF15" s="34"/>
      <c r="SXG15" s="34"/>
      <c r="SXH15" s="34"/>
      <c r="SXI15" s="34"/>
      <c r="SXJ15" s="34"/>
      <c r="SXK15" s="34"/>
      <c r="SXL15" s="34"/>
      <c r="SXM15" s="34"/>
      <c r="SXN15" s="34"/>
      <c r="SXO15" s="34"/>
      <c r="SXP15" s="34"/>
      <c r="SXQ15" s="34"/>
      <c r="SXR15" s="34"/>
      <c r="SXS15" s="34"/>
      <c r="SXT15" s="34"/>
      <c r="SXU15" s="34"/>
      <c r="SXV15" s="34"/>
      <c r="SXW15" s="34"/>
      <c r="SXX15" s="34"/>
      <c r="SXY15" s="34"/>
      <c r="SXZ15" s="34"/>
      <c r="SYA15" s="34"/>
      <c r="SYB15" s="34"/>
      <c r="SYC15" s="34"/>
      <c r="SYD15" s="34"/>
      <c r="SYE15" s="34"/>
      <c r="SYF15" s="34"/>
      <c r="SYG15" s="34"/>
      <c r="SYH15" s="34"/>
      <c r="SYI15" s="34"/>
      <c r="SYJ15" s="34"/>
      <c r="SYK15" s="34"/>
      <c r="SYL15" s="34"/>
      <c r="SYM15" s="34"/>
      <c r="SYN15" s="34"/>
      <c r="SYO15" s="34"/>
      <c r="SYP15" s="34"/>
      <c r="SYQ15" s="34"/>
      <c r="SYR15" s="34"/>
      <c r="SYS15" s="34"/>
      <c r="SYT15" s="34"/>
      <c r="SYU15" s="34"/>
      <c r="SYV15" s="34"/>
      <c r="SYW15" s="34"/>
      <c r="SYX15" s="34"/>
      <c r="SYY15" s="34"/>
      <c r="SYZ15" s="34"/>
      <c r="SZA15" s="34"/>
      <c r="SZB15" s="34"/>
      <c r="SZC15" s="34"/>
      <c r="SZD15" s="34"/>
      <c r="SZE15" s="34"/>
      <c r="SZF15" s="34"/>
      <c r="SZG15" s="34"/>
      <c r="SZH15" s="34"/>
      <c r="SZI15" s="34"/>
      <c r="SZJ15" s="34"/>
      <c r="SZK15" s="34"/>
      <c r="SZL15" s="34"/>
      <c r="SZM15" s="34"/>
      <c r="SZN15" s="34"/>
      <c r="SZO15" s="34"/>
      <c r="SZP15" s="34"/>
      <c r="SZQ15" s="34"/>
      <c r="SZR15" s="34"/>
      <c r="SZS15" s="34"/>
      <c r="SZT15" s="34"/>
      <c r="SZU15" s="34"/>
      <c r="SZV15" s="34"/>
      <c r="SZW15" s="34"/>
      <c r="SZX15" s="34"/>
      <c r="SZY15" s="34"/>
      <c r="SZZ15" s="34"/>
      <c r="TAA15" s="34"/>
      <c r="TAB15" s="34"/>
      <c r="TAC15" s="34"/>
      <c r="TAD15" s="34"/>
      <c r="TAE15" s="34"/>
      <c r="TAF15" s="34"/>
      <c r="TAG15" s="34"/>
      <c r="TAH15" s="34"/>
      <c r="TAI15" s="34"/>
      <c r="TAJ15" s="34"/>
      <c r="TAK15" s="34"/>
      <c r="TAL15" s="34"/>
      <c r="TAM15" s="34"/>
      <c r="TAN15" s="34"/>
      <c r="TAO15" s="34"/>
      <c r="TAP15" s="34"/>
      <c r="TAQ15" s="34"/>
      <c r="TAR15" s="34"/>
      <c r="TAS15" s="34"/>
      <c r="TAT15" s="34"/>
      <c r="TAU15" s="34"/>
      <c r="TAV15" s="34"/>
      <c r="TAW15" s="34"/>
      <c r="TAX15" s="34"/>
      <c r="TAY15" s="34"/>
      <c r="TAZ15" s="34"/>
      <c r="TBA15" s="34"/>
      <c r="TBB15" s="34"/>
      <c r="TBC15" s="34"/>
      <c r="TBD15" s="34"/>
      <c r="TBE15" s="34"/>
      <c r="TBF15" s="34"/>
      <c r="TBG15" s="34"/>
      <c r="TBH15" s="34"/>
      <c r="TBI15" s="34"/>
      <c r="TBJ15" s="34"/>
      <c r="TBK15" s="34"/>
      <c r="TBL15" s="34"/>
      <c r="TBM15" s="34"/>
      <c r="TBN15" s="34"/>
      <c r="TBO15" s="34"/>
      <c r="TBP15" s="34"/>
      <c r="TBQ15" s="34"/>
      <c r="TBR15" s="34"/>
      <c r="TBS15" s="34"/>
      <c r="TBT15" s="34"/>
      <c r="TBU15" s="34"/>
      <c r="TBV15" s="34"/>
      <c r="TBW15" s="34"/>
      <c r="TBX15" s="34"/>
      <c r="TBY15" s="34"/>
      <c r="TBZ15" s="34"/>
      <c r="TCA15" s="34"/>
      <c r="TCB15" s="34"/>
      <c r="TCC15" s="34"/>
      <c r="TCD15" s="34"/>
      <c r="TCE15" s="34"/>
      <c r="TCF15" s="34"/>
      <c r="TCG15" s="34"/>
      <c r="TCH15" s="34"/>
      <c r="TCI15" s="34"/>
      <c r="TCJ15" s="34"/>
      <c r="TCK15" s="34"/>
      <c r="TCL15" s="34"/>
      <c r="TCM15" s="34"/>
      <c r="TCN15" s="34"/>
      <c r="TCO15" s="34"/>
      <c r="TCP15" s="34"/>
      <c r="TCQ15" s="34"/>
      <c r="TCR15" s="34"/>
      <c r="TCS15" s="34"/>
      <c r="TCT15" s="34"/>
      <c r="TCU15" s="34"/>
      <c r="TCV15" s="34"/>
      <c r="TCW15" s="34"/>
      <c r="TCX15" s="34"/>
      <c r="TCY15" s="34"/>
      <c r="TCZ15" s="34"/>
      <c r="TDA15" s="34"/>
      <c r="TDB15" s="34"/>
      <c r="TDC15" s="34"/>
      <c r="TDD15" s="34"/>
      <c r="TDE15" s="34"/>
      <c r="TDF15" s="34"/>
      <c r="TDG15" s="34"/>
      <c r="TDH15" s="34"/>
      <c r="TDI15" s="34"/>
      <c r="TDJ15" s="34"/>
      <c r="TDK15" s="34"/>
      <c r="TDL15" s="34"/>
      <c r="TDM15" s="34"/>
      <c r="TDN15" s="34"/>
      <c r="TDO15" s="34"/>
      <c r="TDP15" s="34"/>
      <c r="TDQ15" s="34"/>
      <c r="TDR15" s="34"/>
      <c r="TDS15" s="34"/>
      <c r="TDT15" s="34"/>
      <c r="TDU15" s="34"/>
      <c r="TDV15" s="34"/>
      <c r="TDW15" s="34"/>
      <c r="TDX15" s="34"/>
      <c r="TDY15" s="34"/>
      <c r="TDZ15" s="34"/>
      <c r="TEA15" s="34"/>
      <c r="TEB15" s="34"/>
      <c r="TEC15" s="34"/>
      <c r="TED15" s="34"/>
      <c r="TEE15" s="34"/>
      <c r="TEF15" s="34"/>
      <c r="TEG15" s="34"/>
      <c r="TEH15" s="34"/>
      <c r="TEI15" s="34"/>
      <c r="TEJ15" s="34"/>
      <c r="TEK15" s="34"/>
      <c r="TEL15" s="34"/>
      <c r="TEM15" s="34"/>
      <c r="TEN15" s="34"/>
      <c r="TEO15" s="34"/>
      <c r="TEP15" s="34"/>
      <c r="TEQ15" s="34"/>
      <c r="TER15" s="34"/>
      <c r="TES15" s="34"/>
      <c r="TET15" s="34"/>
      <c r="TEU15" s="34"/>
      <c r="TEV15" s="34"/>
      <c r="TEW15" s="34"/>
      <c r="TEX15" s="34"/>
      <c r="TEY15" s="34"/>
      <c r="TEZ15" s="34"/>
      <c r="TFA15" s="34"/>
      <c r="TFB15" s="34"/>
      <c r="TFC15" s="34"/>
      <c r="TFD15" s="34"/>
      <c r="TFE15" s="34"/>
      <c r="TFF15" s="34"/>
      <c r="TFG15" s="34"/>
      <c r="TFH15" s="34"/>
      <c r="TFI15" s="34"/>
      <c r="TFJ15" s="34"/>
      <c r="TFK15" s="34"/>
      <c r="TFL15" s="34"/>
      <c r="TFM15" s="34"/>
      <c r="TFN15" s="34"/>
      <c r="TFO15" s="34"/>
      <c r="TFP15" s="34"/>
      <c r="TFQ15" s="34"/>
      <c r="TFR15" s="34"/>
      <c r="TFS15" s="34"/>
      <c r="TFT15" s="34"/>
      <c r="TFU15" s="34"/>
      <c r="TFV15" s="34"/>
      <c r="TFW15" s="34"/>
      <c r="TFX15" s="34"/>
      <c r="TFY15" s="34"/>
      <c r="TFZ15" s="34"/>
      <c r="TGA15" s="34"/>
      <c r="TGB15" s="34"/>
      <c r="TGC15" s="34"/>
      <c r="TGD15" s="34"/>
      <c r="TGE15" s="34"/>
      <c r="TGF15" s="34"/>
      <c r="TGG15" s="34"/>
      <c r="TGH15" s="34"/>
      <c r="TGI15" s="34"/>
      <c r="TGJ15" s="34"/>
      <c r="TGK15" s="34"/>
      <c r="TGL15" s="34"/>
      <c r="TGM15" s="34"/>
      <c r="TGN15" s="34"/>
      <c r="TGO15" s="34"/>
      <c r="TGP15" s="34"/>
      <c r="TGQ15" s="34"/>
      <c r="TGR15" s="34"/>
      <c r="TGS15" s="34"/>
      <c r="TGT15" s="34"/>
      <c r="TGU15" s="34"/>
      <c r="TGV15" s="34"/>
      <c r="TGW15" s="34"/>
      <c r="TGX15" s="34"/>
      <c r="TGY15" s="34"/>
      <c r="TGZ15" s="34"/>
      <c r="THA15" s="34"/>
      <c r="THB15" s="34"/>
      <c r="THC15" s="34"/>
      <c r="THD15" s="34"/>
      <c r="THE15" s="34"/>
      <c r="THF15" s="34"/>
      <c r="THG15" s="34"/>
      <c r="THH15" s="34"/>
      <c r="THI15" s="34"/>
      <c r="THJ15" s="34"/>
      <c r="THK15" s="34"/>
      <c r="THL15" s="34"/>
      <c r="THM15" s="34"/>
      <c r="THN15" s="34"/>
      <c r="THO15" s="34"/>
      <c r="THP15" s="34"/>
      <c r="THQ15" s="34"/>
      <c r="THR15" s="34"/>
      <c r="THS15" s="34"/>
      <c r="THT15" s="34"/>
      <c r="THU15" s="34"/>
      <c r="THV15" s="34"/>
      <c r="THW15" s="34"/>
      <c r="THX15" s="34"/>
      <c r="THY15" s="34"/>
      <c r="THZ15" s="34"/>
      <c r="TIA15" s="34"/>
      <c r="TIB15" s="34"/>
      <c r="TIC15" s="34"/>
      <c r="TID15" s="34"/>
      <c r="TIE15" s="34"/>
      <c r="TIF15" s="34"/>
      <c r="TIG15" s="34"/>
      <c r="TIH15" s="34"/>
      <c r="TII15" s="34"/>
      <c r="TIJ15" s="34"/>
      <c r="TIK15" s="34"/>
      <c r="TIL15" s="34"/>
      <c r="TIM15" s="34"/>
      <c r="TIN15" s="34"/>
      <c r="TIO15" s="34"/>
      <c r="TIP15" s="34"/>
      <c r="TIQ15" s="34"/>
      <c r="TIR15" s="34"/>
      <c r="TIS15" s="34"/>
      <c r="TIT15" s="34"/>
      <c r="TIU15" s="34"/>
      <c r="TIV15" s="34"/>
      <c r="TIW15" s="34"/>
      <c r="TIX15" s="34"/>
      <c r="TIY15" s="34"/>
      <c r="TIZ15" s="34"/>
      <c r="TJA15" s="34"/>
      <c r="TJB15" s="34"/>
      <c r="TJC15" s="34"/>
      <c r="TJD15" s="34"/>
      <c r="TJE15" s="34"/>
      <c r="TJF15" s="34"/>
      <c r="TJG15" s="34"/>
      <c r="TJH15" s="34"/>
      <c r="TJI15" s="34"/>
      <c r="TJJ15" s="34"/>
      <c r="TJK15" s="34"/>
      <c r="TJL15" s="34"/>
      <c r="TJM15" s="34"/>
      <c r="TJN15" s="34"/>
      <c r="TJO15" s="34"/>
      <c r="TJP15" s="34"/>
      <c r="TJQ15" s="34"/>
      <c r="TJR15" s="34"/>
      <c r="TJS15" s="34"/>
      <c r="TJT15" s="34"/>
      <c r="TJU15" s="34"/>
      <c r="TJV15" s="34"/>
      <c r="TJW15" s="34"/>
      <c r="TJX15" s="34"/>
      <c r="TJY15" s="34"/>
      <c r="TJZ15" s="34"/>
      <c r="TKA15" s="34"/>
      <c r="TKB15" s="34"/>
      <c r="TKC15" s="34"/>
      <c r="TKD15" s="34"/>
      <c r="TKE15" s="34"/>
      <c r="TKF15" s="34"/>
      <c r="TKG15" s="34"/>
      <c r="TKH15" s="34"/>
      <c r="TKI15" s="34"/>
      <c r="TKJ15" s="34"/>
      <c r="TKK15" s="34"/>
      <c r="TKL15" s="34"/>
      <c r="TKM15" s="34"/>
      <c r="TKN15" s="34"/>
      <c r="TKO15" s="34"/>
      <c r="TKP15" s="34"/>
      <c r="TKQ15" s="34"/>
      <c r="TKR15" s="34"/>
      <c r="TKS15" s="34"/>
      <c r="TKT15" s="34"/>
      <c r="TKU15" s="34"/>
      <c r="TKV15" s="34"/>
      <c r="TKW15" s="34"/>
      <c r="TKX15" s="34"/>
      <c r="TKY15" s="34"/>
      <c r="TKZ15" s="34"/>
      <c r="TLA15" s="34"/>
      <c r="TLB15" s="34"/>
      <c r="TLC15" s="34"/>
      <c r="TLD15" s="34"/>
      <c r="TLE15" s="34"/>
      <c r="TLF15" s="34"/>
      <c r="TLG15" s="34"/>
      <c r="TLH15" s="34"/>
      <c r="TLI15" s="34"/>
      <c r="TLJ15" s="34"/>
      <c r="TLK15" s="34"/>
      <c r="TLL15" s="34"/>
      <c r="TLM15" s="34"/>
      <c r="TLN15" s="34"/>
      <c r="TLO15" s="34"/>
      <c r="TLP15" s="34"/>
      <c r="TLQ15" s="34"/>
      <c r="TLR15" s="34"/>
      <c r="TLS15" s="34"/>
      <c r="TLT15" s="34"/>
      <c r="TLU15" s="34"/>
      <c r="TLV15" s="34"/>
      <c r="TLW15" s="34"/>
      <c r="TLX15" s="34"/>
      <c r="TLY15" s="34"/>
      <c r="TLZ15" s="34"/>
      <c r="TMA15" s="34"/>
      <c r="TMB15" s="34"/>
      <c r="TMC15" s="34"/>
      <c r="TMD15" s="34"/>
      <c r="TME15" s="34"/>
      <c r="TMF15" s="34"/>
      <c r="TMG15" s="34"/>
      <c r="TMH15" s="34"/>
      <c r="TMI15" s="34"/>
      <c r="TMJ15" s="34"/>
      <c r="TMK15" s="34"/>
      <c r="TML15" s="34"/>
      <c r="TMM15" s="34"/>
      <c r="TMN15" s="34"/>
      <c r="TMO15" s="34"/>
      <c r="TMP15" s="34"/>
      <c r="TMQ15" s="34"/>
      <c r="TMR15" s="34"/>
      <c r="TMS15" s="34"/>
      <c r="TMT15" s="34"/>
      <c r="TMU15" s="34"/>
      <c r="TMV15" s="34"/>
      <c r="TMW15" s="34"/>
      <c r="TMX15" s="34"/>
      <c r="TMY15" s="34"/>
      <c r="TMZ15" s="34"/>
      <c r="TNA15" s="34"/>
      <c r="TNB15" s="34"/>
      <c r="TNC15" s="34"/>
      <c r="TND15" s="34"/>
      <c r="TNE15" s="34"/>
      <c r="TNF15" s="34"/>
      <c r="TNG15" s="34"/>
      <c r="TNH15" s="34"/>
      <c r="TNI15" s="34"/>
      <c r="TNJ15" s="34"/>
      <c r="TNK15" s="34"/>
      <c r="TNL15" s="34"/>
      <c r="TNM15" s="34"/>
      <c r="TNN15" s="34"/>
      <c r="TNO15" s="34"/>
      <c r="TNP15" s="34"/>
      <c r="TNQ15" s="34"/>
      <c r="TNR15" s="34"/>
      <c r="TNS15" s="34"/>
      <c r="TNT15" s="34"/>
      <c r="TNU15" s="34"/>
      <c r="TNV15" s="34"/>
      <c r="TNW15" s="34"/>
      <c r="TNX15" s="34"/>
      <c r="TNY15" s="34"/>
      <c r="TNZ15" s="34"/>
      <c r="TOA15" s="34"/>
      <c r="TOB15" s="34"/>
      <c r="TOC15" s="34"/>
      <c r="TOD15" s="34"/>
      <c r="TOE15" s="34"/>
      <c r="TOF15" s="34"/>
      <c r="TOG15" s="34"/>
      <c r="TOH15" s="34"/>
      <c r="TOI15" s="34"/>
      <c r="TOJ15" s="34"/>
      <c r="TOK15" s="34"/>
      <c r="TOL15" s="34"/>
      <c r="TOM15" s="34"/>
      <c r="TON15" s="34"/>
      <c r="TOO15" s="34"/>
      <c r="TOP15" s="34"/>
      <c r="TOQ15" s="34"/>
      <c r="TOR15" s="34"/>
      <c r="TOS15" s="34"/>
      <c r="TOT15" s="34"/>
      <c r="TOU15" s="34"/>
      <c r="TOV15" s="34"/>
      <c r="TOW15" s="34"/>
      <c r="TOX15" s="34"/>
      <c r="TOY15" s="34"/>
      <c r="TOZ15" s="34"/>
      <c r="TPA15" s="34"/>
      <c r="TPB15" s="34"/>
      <c r="TPC15" s="34"/>
      <c r="TPD15" s="34"/>
      <c r="TPE15" s="34"/>
      <c r="TPF15" s="34"/>
      <c r="TPG15" s="34"/>
      <c r="TPH15" s="34"/>
      <c r="TPI15" s="34"/>
      <c r="TPJ15" s="34"/>
      <c r="TPK15" s="34"/>
      <c r="TPL15" s="34"/>
      <c r="TPM15" s="34"/>
      <c r="TPN15" s="34"/>
      <c r="TPO15" s="34"/>
      <c r="TPP15" s="34"/>
      <c r="TPQ15" s="34"/>
      <c r="TPR15" s="34"/>
      <c r="TPS15" s="34"/>
      <c r="TPT15" s="34"/>
      <c r="TPU15" s="34"/>
      <c r="TPV15" s="34"/>
      <c r="TPW15" s="34"/>
      <c r="TPX15" s="34"/>
      <c r="TPY15" s="34"/>
      <c r="TPZ15" s="34"/>
      <c r="TQA15" s="34"/>
      <c r="TQB15" s="34"/>
      <c r="TQC15" s="34"/>
      <c r="TQD15" s="34"/>
      <c r="TQE15" s="34"/>
      <c r="TQF15" s="34"/>
      <c r="TQG15" s="34"/>
      <c r="TQH15" s="34"/>
      <c r="TQI15" s="34"/>
      <c r="TQJ15" s="34"/>
      <c r="TQK15" s="34"/>
      <c r="TQL15" s="34"/>
      <c r="TQM15" s="34"/>
      <c r="TQN15" s="34"/>
      <c r="TQO15" s="34"/>
      <c r="TQP15" s="34"/>
      <c r="TQQ15" s="34"/>
      <c r="TQR15" s="34"/>
      <c r="TQS15" s="34"/>
      <c r="TQT15" s="34"/>
      <c r="TQU15" s="34"/>
      <c r="TQV15" s="34"/>
      <c r="TQW15" s="34"/>
      <c r="TQX15" s="34"/>
      <c r="TQY15" s="34"/>
      <c r="TQZ15" s="34"/>
      <c r="TRA15" s="34"/>
      <c r="TRB15" s="34"/>
      <c r="TRC15" s="34"/>
      <c r="TRD15" s="34"/>
      <c r="TRE15" s="34"/>
      <c r="TRF15" s="34"/>
      <c r="TRG15" s="34"/>
      <c r="TRH15" s="34"/>
      <c r="TRI15" s="34"/>
      <c r="TRJ15" s="34"/>
      <c r="TRK15" s="34"/>
      <c r="TRL15" s="34"/>
      <c r="TRM15" s="34"/>
      <c r="TRN15" s="34"/>
      <c r="TRO15" s="34"/>
      <c r="TRP15" s="34"/>
      <c r="TRQ15" s="34"/>
      <c r="TRR15" s="34"/>
      <c r="TRS15" s="34"/>
      <c r="TRT15" s="34"/>
      <c r="TRU15" s="34"/>
      <c r="TRV15" s="34"/>
      <c r="TRW15" s="34"/>
      <c r="TRX15" s="34"/>
      <c r="TRY15" s="34"/>
      <c r="TRZ15" s="34"/>
      <c r="TSA15" s="34"/>
      <c r="TSB15" s="34"/>
      <c r="TSC15" s="34"/>
      <c r="TSD15" s="34"/>
      <c r="TSE15" s="34"/>
      <c r="TSF15" s="34"/>
      <c r="TSG15" s="34"/>
      <c r="TSH15" s="34"/>
      <c r="TSI15" s="34"/>
      <c r="TSJ15" s="34"/>
      <c r="TSK15" s="34"/>
      <c r="TSL15" s="34"/>
      <c r="TSM15" s="34"/>
      <c r="TSN15" s="34"/>
      <c r="TSO15" s="34"/>
      <c r="TSP15" s="34"/>
      <c r="TSQ15" s="34"/>
      <c r="TSR15" s="34"/>
      <c r="TSS15" s="34"/>
      <c r="TST15" s="34"/>
      <c r="TSU15" s="34"/>
      <c r="TSV15" s="34"/>
      <c r="TSW15" s="34"/>
      <c r="TSX15" s="34"/>
      <c r="TSY15" s="34"/>
      <c r="TSZ15" s="34"/>
      <c r="TTA15" s="34"/>
      <c r="TTB15" s="34"/>
      <c r="TTC15" s="34"/>
      <c r="TTD15" s="34"/>
      <c r="TTE15" s="34"/>
      <c r="TTF15" s="34"/>
      <c r="TTG15" s="34"/>
      <c r="TTH15" s="34"/>
      <c r="TTI15" s="34"/>
      <c r="TTJ15" s="34"/>
      <c r="TTK15" s="34"/>
      <c r="TTL15" s="34"/>
      <c r="TTM15" s="34"/>
      <c r="TTN15" s="34"/>
      <c r="TTO15" s="34"/>
      <c r="TTP15" s="34"/>
      <c r="TTQ15" s="34"/>
      <c r="TTR15" s="34"/>
      <c r="TTS15" s="34"/>
      <c r="TTT15" s="34"/>
      <c r="TTU15" s="34"/>
      <c r="TTV15" s="34"/>
      <c r="TTW15" s="34"/>
      <c r="TTX15" s="34"/>
      <c r="TTY15" s="34"/>
      <c r="TTZ15" s="34"/>
      <c r="TUA15" s="34"/>
      <c r="TUB15" s="34"/>
      <c r="TUC15" s="34"/>
      <c r="TUD15" s="34"/>
      <c r="TUE15" s="34"/>
      <c r="TUF15" s="34"/>
      <c r="TUG15" s="34"/>
      <c r="TUH15" s="34"/>
      <c r="TUI15" s="34"/>
      <c r="TUJ15" s="34"/>
      <c r="TUK15" s="34"/>
      <c r="TUL15" s="34"/>
      <c r="TUM15" s="34"/>
      <c r="TUN15" s="34"/>
      <c r="TUO15" s="34"/>
      <c r="TUP15" s="34"/>
      <c r="TUQ15" s="34"/>
      <c r="TUR15" s="34"/>
      <c r="TUS15" s="34"/>
      <c r="TUT15" s="34"/>
      <c r="TUU15" s="34"/>
      <c r="TUV15" s="34"/>
      <c r="TUW15" s="34"/>
      <c r="TUX15" s="34"/>
      <c r="TUY15" s="34"/>
      <c r="TUZ15" s="34"/>
      <c r="TVA15" s="34"/>
      <c r="TVB15" s="34"/>
      <c r="TVC15" s="34"/>
      <c r="TVD15" s="34"/>
      <c r="TVE15" s="34"/>
      <c r="TVF15" s="34"/>
      <c r="TVG15" s="34"/>
      <c r="TVH15" s="34"/>
      <c r="TVI15" s="34"/>
      <c r="TVJ15" s="34"/>
      <c r="TVK15" s="34"/>
      <c r="TVL15" s="34"/>
      <c r="TVM15" s="34"/>
      <c r="TVN15" s="34"/>
      <c r="TVO15" s="34"/>
      <c r="TVP15" s="34"/>
      <c r="TVQ15" s="34"/>
      <c r="TVR15" s="34"/>
      <c r="TVS15" s="34"/>
      <c r="TVT15" s="34"/>
      <c r="TVU15" s="34"/>
      <c r="TVV15" s="34"/>
      <c r="TVW15" s="34"/>
      <c r="TVX15" s="34"/>
      <c r="TVY15" s="34"/>
      <c r="TVZ15" s="34"/>
      <c r="TWA15" s="34"/>
      <c r="TWB15" s="34"/>
      <c r="TWC15" s="34"/>
      <c r="TWD15" s="34"/>
      <c r="TWE15" s="34"/>
      <c r="TWF15" s="34"/>
      <c r="TWG15" s="34"/>
      <c r="TWH15" s="34"/>
      <c r="TWI15" s="34"/>
      <c r="TWJ15" s="34"/>
      <c r="TWK15" s="34"/>
      <c r="TWL15" s="34"/>
      <c r="TWM15" s="34"/>
      <c r="TWN15" s="34"/>
      <c r="TWO15" s="34"/>
      <c r="TWP15" s="34"/>
      <c r="TWQ15" s="34"/>
      <c r="TWR15" s="34"/>
      <c r="TWS15" s="34"/>
      <c r="TWT15" s="34"/>
      <c r="TWU15" s="34"/>
      <c r="TWV15" s="34"/>
      <c r="TWW15" s="34"/>
      <c r="TWX15" s="34"/>
      <c r="TWY15" s="34"/>
      <c r="TWZ15" s="34"/>
      <c r="TXA15" s="34"/>
      <c r="TXB15" s="34"/>
      <c r="TXC15" s="34"/>
      <c r="TXD15" s="34"/>
      <c r="TXE15" s="34"/>
      <c r="TXF15" s="34"/>
      <c r="TXG15" s="34"/>
      <c r="TXH15" s="34"/>
      <c r="TXI15" s="34"/>
      <c r="TXJ15" s="34"/>
      <c r="TXK15" s="34"/>
      <c r="TXL15" s="34"/>
      <c r="TXM15" s="34"/>
      <c r="TXN15" s="34"/>
      <c r="TXO15" s="34"/>
      <c r="TXP15" s="34"/>
      <c r="TXQ15" s="34"/>
      <c r="TXR15" s="34"/>
      <c r="TXS15" s="34"/>
      <c r="TXT15" s="34"/>
      <c r="TXU15" s="34"/>
      <c r="TXV15" s="34"/>
      <c r="TXW15" s="34"/>
      <c r="TXX15" s="34"/>
      <c r="TXY15" s="34"/>
      <c r="TXZ15" s="34"/>
      <c r="TYA15" s="34"/>
      <c r="TYB15" s="34"/>
      <c r="TYC15" s="34"/>
      <c r="TYD15" s="34"/>
      <c r="TYE15" s="34"/>
      <c r="TYF15" s="34"/>
      <c r="TYG15" s="34"/>
      <c r="TYH15" s="34"/>
      <c r="TYI15" s="34"/>
      <c r="TYJ15" s="34"/>
      <c r="TYK15" s="34"/>
      <c r="TYL15" s="34"/>
      <c r="TYM15" s="34"/>
      <c r="TYN15" s="34"/>
      <c r="TYO15" s="34"/>
      <c r="TYP15" s="34"/>
      <c r="TYQ15" s="34"/>
      <c r="TYR15" s="34"/>
      <c r="TYS15" s="34"/>
      <c r="TYT15" s="34"/>
      <c r="TYU15" s="34"/>
      <c r="TYV15" s="34"/>
      <c r="TYW15" s="34"/>
      <c r="TYX15" s="34"/>
      <c r="TYY15" s="34"/>
      <c r="TYZ15" s="34"/>
      <c r="TZA15" s="34"/>
      <c r="TZB15" s="34"/>
      <c r="TZC15" s="34"/>
      <c r="TZD15" s="34"/>
      <c r="TZE15" s="34"/>
      <c r="TZF15" s="34"/>
      <c r="TZG15" s="34"/>
      <c r="TZH15" s="34"/>
      <c r="TZI15" s="34"/>
      <c r="TZJ15" s="34"/>
      <c r="TZK15" s="34"/>
      <c r="TZL15" s="34"/>
      <c r="TZM15" s="34"/>
      <c r="TZN15" s="34"/>
      <c r="TZO15" s="34"/>
      <c r="TZP15" s="34"/>
      <c r="TZQ15" s="34"/>
      <c r="TZR15" s="34"/>
      <c r="TZS15" s="34"/>
      <c r="TZT15" s="34"/>
      <c r="TZU15" s="34"/>
      <c r="TZV15" s="34"/>
      <c r="TZW15" s="34"/>
      <c r="TZX15" s="34"/>
      <c r="TZY15" s="34"/>
      <c r="TZZ15" s="34"/>
      <c r="UAA15" s="34"/>
      <c r="UAB15" s="34"/>
      <c r="UAC15" s="34"/>
      <c r="UAD15" s="34"/>
      <c r="UAE15" s="34"/>
      <c r="UAF15" s="34"/>
      <c r="UAG15" s="34"/>
      <c r="UAH15" s="34"/>
      <c r="UAI15" s="34"/>
      <c r="UAJ15" s="34"/>
      <c r="UAK15" s="34"/>
      <c r="UAL15" s="34"/>
      <c r="UAM15" s="34"/>
      <c r="UAN15" s="34"/>
      <c r="UAO15" s="34"/>
      <c r="UAP15" s="34"/>
      <c r="UAQ15" s="34"/>
      <c r="UAR15" s="34"/>
      <c r="UAS15" s="34"/>
      <c r="UAT15" s="34"/>
      <c r="UAU15" s="34"/>
      <c r="UAV15" s="34"/>
      <c r="UAW15" s="34"/>
      <c r="UAX15" s="34"/>
      <c r="UAY15" s="34"/>
      <c r="UAZ15" s="34"/>
      <c r="UBA15" s="34"/>
      <c r="UBB15" s="34"/>
      <c r="UBC15" s="34"/>
      <c r="UBD15" s="34"/>
      <c r="UBE15" s="34"/>
      <c r="UBF15" s="34"/>
      <c r="UBG15" s="34"/>
      <c r="UBH15" s="34"/>
      <c r="UBI15" s="34"/>
      <c r="UBJ15" s="34"/>
      <c r="UBK15" s="34"/>
      <c r="UBL15" s="34"/>
      <c r="UBM15" s="34"/>
      <c r="UBN15" s="34"/>
      <c r="UBO15" s="34"/>
      <c r="UBP15" s="34"/>
      <c r="UBQ15" s="34"/>
      <c r="UBR15" s="34"/>
      <c r="UBS15" s="34"/>
      <c r="UBT15" s="34"/>
      <c r="UBU15" s="34"/>
      <c r="UBV15" s="34"/>
      <c r="UBW15" s="34"/>
      <c r="UBX15" s="34"/>
      <c r="UBY15" s="34"/>
      <c r="UBZ15" s="34"/>
      <c r="UCA15" s="34"/>
      <c r="UCB15" s="34"/>
      <c r="UCC15" s="34"/>
      <c r="UCD15" s="34"/>
      <c r="UCE15" s="34"/>
      <c r="UCF15" s="34"/>
      <c r="UCG15" s="34"/>
      <c r="UCH15" s="34"/>
      <c r="UCI15" s="34"/>
      <c r="UCJ15" s="34"/>
      <c r="UCK15" s="34"/>
      <c r="UCL15" s="34"/>
      <c r="UCM15" s="34"/>
      <c r="UCN15" s="34"/>
      <c r="UCO15" s="34"/>
      <c r="UCP15" s="34"/>
      <c r="UCQ15" s="34"/>
      <c r="UCR15" s="34"/>
      <c r="UCS15" s="34"/>
      <c r="UCT15" s="34"/>
      <c r="UCU15" s="34"/>
      <c r="UCV15" s="34"/>
      <c r="UCW15" s="34"/>
      <c r="UCX15" s="34"/>
      <c r="UCY15" s="34"/>
      <c r="UCZ15" s="34"/>
      <c r="UDA15" s="34"/>
      <c r="UDB15" s="34"/>
      <c r="UDC15" s="34"/>
      <c r="UDD15" s="34"/>
      <c r="UDE15" s="34"/>
      <c r="UDF15" s="34"/>
      <c r="UDG15" s="34"/>
      <c r="UDH15" s="34"/>
      <c r="UDI15" s="34"/>
      <c r="UDJ15" s="34"/>
      <c r="UDK15" s="34"/>
      <c r="UDL15" s="34"/>
      <c r="UDM15" s="34"/>
      <c r="UDN15" s="34"/>
      <c r="UDO15" s="34"/>
      <c r="UDP15" s="34"/>
      <c r="UDQ15" s="34"/>
      <c r="UDR15" s="34"/>
      <c r="UDS15" s="34"/>
      <c r="UDT15" s="34"/>
      <c r="UDU15" s="34"/>
      <c r="UDV15" s="34"/>
      <c r="UDW15" s="34"/>
      <c r="UDX15" s="34"/>
      <c r="UDY15" s="34"/>
      <c r="UDZ15" s="34"/>
      <c r="UEA15" s="34"/>
      <c r="UEB15" s="34"/>
      <c r="UEC15" s="34"/>
      <c r="UED15" s="34"/>
      <c r="UEE15" s="34"/>
      <c r="UEF15" s="34"/>
      <c r="UEG15" s="34"/>
      <c r="UEH15" s="34"/>
      <c r="UEI15" s="34"/>
      <c r="UEJ15" s="34"/>
      <c r="UEK15" s="34"/>
      <c r="UEL15" s="34"/>
      <c r="UEM15" s="34"/>
      <c r="UEN15" s="34"/>
      <c r="UEO15" s="34"/>
      <c r="UEP15" s="34"/>
      <c r="UEQ15" s="34"/>
      <c r="UER15" s="34"/>
      <c r="UES15" s="34"/>
      <c r="UET15" s="34"/>
      <c r="UEU15" s="34"/>
      <c r="UEV15" s="34"/>
      <c r="UEW15" s="34"/>
      <c r="UEX15" s="34"/>
      <c r="UEY15" s="34"/>
      <c r="UEZ15" s="34"/>
      <c r="UFA15" s="34"/>
      <c r="UFB15" s="34"/>
      <c r="UFC15" s="34"/>
      <c r="UFD15" s="34"/>
      <c r="UFE15" s="34"/>
      <c r="UFF15" s="34"/>
      <c r="UFG15" s="34"/>
      <c r="UFH15" s="34"/>
      <c r="UFI15" s="34"/>
      <c r="UFJ15" s="34"/>
      <c r="UFK15" s="34"/>
      <c r="UFL15" s="34"/>
      <c r="UFM15" s="34"/>
      <c r="UFN15" s="34"/>
      <c r="UFO15" s="34"/>
      <c r="UFP15" s="34"/>
      <c r="UFQ15" s="34"/>
      <c r="UFR15" s="34"/>
      <c r="UFS15" s="34"/>
      <c r="UFT15" s="34"/>
      <c r="UFU15" s="34"/>
      <c r="UFV15" s="34"/>
      <c r="UFW15" s="34"/>
      <c r="UFX15" s="34"/>
      <c r="UFY15" s="34"/>
      <c r="UFZ15" s="34"/>
      <c r="UGA15" s="34"/>
      <c r="UGB15" s="34"/>
      <c r="UGC15" s="34"/>
      <c r="UGD15" s="34"/>
      <c r="UGE15" s="34"/>
      <c r="UGF15" s="34"/>
      <c r="UGG15" s="34"/>
      <c r="UGH15" s="34"/>
      <c r="UGI15" s="34"/>
      <c r="UGJ15" s="34"/>
      <c r="UGK15" s="34"/>
      <c r="UGL15" s="34"/>
      <c r="UGM15" s="34"/>
      <c r="UGN15" s="34"/>
      <c r="UGO15" s="34"/>
      <c r="UGP15" s="34"/>
      <c r="UGQ15" s="34"/>
      <c r="UGR15" s="34"/>
      <c r="UGS15" s="34"/>
      <c r="UGT15" s="34"/>
      <c r="UGU15" s="34"/>
      <c r="UGV15" s="34"/>
      <c r="UGW15" s="34"/>
      <c r="UGX15" s="34"/>
      <c r="UGY15" s="34"/>
      <c r="UGZ15" s="34"/>
      <c r="UHA15" s="34"/>
      <c r="UHB15" s="34"/>
      <c r="UHC15" s="34"/>
      <c r="UHD15" s="34"/>
      <c r="UHE15" s="34"/>
      <c r="UHF15" s="34"/>
      <c r="UHG15" s="34"/>
      <c r="UHH15" s="34"/>
      <c r="UHI15" s="34"/>
      <c r="UHJ15" s="34"/>
      <c r="UHK15" s="34"/>
      <c r="UHL15" s="34"/>
      <c r="UHM15" s="34"/>
      <c r="UHN15" s="34"/>
      <c r="UHO15" s="34"/>
      <c r="UHP15" s="34"/>
      <c r="UHQ15" s="34"/>
      <c r="UHR15" s="34"/>
      <c r="UHS15" s="34"/>
      <c r="UHT15" s="34"/>
      <c r="UHU15" s="34"/>
      <c r="UHV15" s="34"/>
      <c r="UHW15" s="34"/>
      <c r="UHX15" s="34"/>
      <c r="UHY15" s="34"/>
      <c r="UHZ15" s="34"/>
      <c r="UIA15" s="34"/>
      <c r="UIB15" s="34"/>
      <c r="UIC15" s="34"/>
      <c r="UID15" s="34"/>
      <c r="UIE15" s="34"/>
      <c r="UIF15" s="34"/>
      <c r="UIG15" s="34"/>
      <c r="UIH15" s="34"/>
      <c r="UII15" s="34"/>
      <c r="UIJ15" s="34"/>
      <c r="UIK15" s="34"/>
      <c r="UIL15" s="34"/>
      <c r="UIM15" s="34"/>
      <c r="UIN15" s="34"/>
      <c r="UIO15" s="34"/>
      <c r="UIP15" s="34"/>
      <c r="UIQ15" s="34"/>
      <c r="UIR15" s="34"/>
      <c r="UIS15" s="34"/>
      <c r="UIT15" s="34"/>
      <c r="UIU15" s="34"/>
      <c r="UIV15" s="34"/>
      <c r="UIW15" s="34"/>
      <c r="UIX15" s="34"/>
      <c r="UIY15" s="34"/>
      <c r="UIZ15" s="34"/>
      <c r="UJA15" s="34"/>
      <c r="UJB15" s="34"/>
      <c r="UJC15" s="34"/>
      <c r="UJD15" s="34"/>
      <c r="UJE15" s="34"/>
      <c r="UJF15" s="34"/>
      <c r="UJG15" s="34"/>
      <c r="UJH15" s="34"/>
      <c r="UJI15" s="34"/>
      <c r="UJJ15" s="34"/>
      <c r="UJK15" s="34"/>
      <c r="UJL15" s="34"/>
      <c r="UJM15" s="34"/>
      <c r="UJN15" s="34"/>
      <c r="UJO15" s="34"/>
      <c r="UJP15" s="34"/>
      <c r="UJQ15" s="34"/>
      <c r="UJR15" s="34"/>
      <c r="UJS15" s="34"/>
      <c r="UJT15" s="34"/>
      <c r="UJU15" s="34"/>
      <c r="UJV15" s="34"/>
      <c r="UJW15" s="34"/>
      <c r="UJX15" s="34"/>
      <c r="UJY15" s="34"/>
      <c r="UJZ15" s="34"/>
      <c r="UKA15" s="34"/>
      <c r="UKB15" s="34"/>
      <c r="UKC15" s="34"/>
      <c r="UKD15" s="34"/>
      <c r="UKE15" s="34"/>
      <c r="UKF15" s="34"/>
      <c r="UKG15" s="34"/>
      <c r="UKH15" s="34"/>
      <c r="UKI15" s="34"/>
      <c r="UKJ15" s="34"/>
      <c r="UKK15" s="34"/>
      <c r="UKL15" s="34"/>
      <c r="UKM15" s="34"/>
      <c r="UKN15" s="34"/>
      <c r="UKO15" s="34"/>
      <c r="UKP15" s="34"/>
      <c r="UKQ15" s="34"/>
      <c r="UKR15" s="34"/>
      <c r="UKS15" s="34"/>
      <c r="UKT15" s="34"/>
      <c r="UKU15" s="34"/>
      <c r="UKV15" s="34"/>
      <c r="UKW15" s="34"/>
      <c r="UKX15" s="34"/>
      <c r="UKY15" s="34"/>
      <c r="UKZ15" s="34"/>
      <c r="ULA15" s="34"/>
      <c r="ULB15" s="34"/>
      <c r="ULC15" s="34"/>
      <c r="ULD15" s="34"/>
      <c r="ULE15" s="34"/>
      <c r="ULF15" s="34"/>
      <c r="ULG15" s="34"/>
      <c r="ULH15" s="34"/>
      <c r="ULI15" s="34"/>
      <c r="ULJ15" s="34"/>
      <c r="ULK15" s="34"/>
      <c r="ULL15" s="34"/>
      <c r="ULM15" s="34"/>
      <c r="ULN15" s="34"/>
      <c r="ULO15" s="34"/>
      <c r="ULP15" s="34"/>
      <c r="ULQ15" s="34"/>
      <c r="ULR15" s="34"/>
      <c r="ULS15" s="34"/>
      <c r="ULT15" s="34"/>
      <c r="ULU15" s="34"/>
      <c r="ULV15" s="34"/>
      <c r="ULW15" s="34"/>
      <c r="ULX15" s="34"/>
      <c r="ULY15" s="34"/>
      <c r="ULZ15" s="34"/>
      <c r="UMA15" s="34"/>
      <c r="UMB15" s="34"/>
      <c r="UMC15" s="34"/>
      <c r="UMD15" s="34"/>
      <c r="UME15" s="34"/>
      <c r="UMF15" s="34"/>
      <c r="UMG15" s="34"/>
      <c r="UMH15" s="34"/>
      <c r="UMI15" s="34"/>
      <c r="UMJ15" s="34"/>
      <c r="UMK15" s="34"/>
      <c r="UML15" s="34"/>
      <c r="UMM15" s="34"/>
      <c r="UMN15" s="34"/>
      <c r="UMO15" s="34"/>
      <c r="UMP15" s="34"/>
      <c r="UMQ15" s="34"/>
      <c r="UMR15" s="34"/>
      <c r="UMS15" s="34"/>
      <c r="UMT15" s="34"/>
      <c r="UMU15" s="34"/>
      <c r="UMV15" s="34"/>
      <c r="UMW15" s="34"/>
      <c r="UMX15" s="34"/>
      <c r="UMY15" s="34"/>
      <c r="UMZ15" s="34"/>
      <c r="UNA15" s="34"/>
      <c r="UNB15" s="34"/>
      <c r="UNC15" s="34"/>
      <c r="UND15" s="34"/>
      <c r="UNE15" s="34"/>
      <c r="UNF15" s="34"/>
      <c r="UNG15" s="34"/>
      <c r="UNH15" s="34"/>
      <c r="UNI15" s="34"/>
      <c r="UNJ15" s="34"/>
      <c r="UNK15" s="34"/>
      <c r="UNL15" s="34"/>
      <c r="UNM15" s="34"/>
      <c r="UNN15" s="34"/>
      <c r="UNO15" s="34"/>
      <c r="UNP15" s="34"/>
      <c r="UNQ15" s="34"/>
      <c r="UNR15" s="34"/>
      <c r="UNS15" s="34"/>
      <c r="UNT15" s="34"/>
      <c r="UNU15" s="34"/>
      <c r="UNV15" s="34"/>
      <c r="UNW15" s="34"/>
      <c r="UNX15" s="34"/>
      <c r="UNY15" s="34"/>
      <c r="UNZ15" s="34"/>
      <c r="UOA15" s="34"/>
      <c r="UOB15" s="34"/>
      <c r="UOC15" s="34"/>
      <c r="UOD15" s="34"/>
      <c r="UOE15" s="34"/>
      <c r="UOF15" s="34"/>
      <c r="UOG15" s="34"/>
      <c r="UOH15" s="34"/>
      <c r="UOI15" s="34"/>
      <c r="UOJ15" s="34"/>
      <c r="UOK15" s="34"/>
      <c r="UOL15" s="34"/>
      <c r="UOM15" s="34"/>
      <c r="UON15" s="34"/>
      <c r="UOO15" s="34"/>
      <c r="UOP15" s="34"/>
      <c r="UOQ15" s="34"/>
      <c r="UOR15" s="34"/>
      <c r="UOS15" s="34"/>
      <c r="UOT15" s="34"/>
      <c r="UOU15" s="34"/>
      <c r="UOV15" s="34"/>
      <c r="UOW15" s="34"/>
      <c r="UOX15" s="34"/>
      <c r="UOY15" s="34"/>
      <c r="UOZ15" s="34"/>
      <c r="UPA15" s="34"/>
      <c r="UPB15" s="34"/>
      <c r="UPC15" s="34"/>
      <c r="UPD15" s="34"/>
      <c r="UPE15" s="34"/>
      <c r="UPF15" s="34"/>
      <c r="UPG15" s="34"/>
      <c r="UPH15" s="34"/>
      <c r="UPI15" s="34"/>
      <c r="UPJ15" s="34"/>
      <c r="UPK15" s="34"/>
      <c r="UPL15" s="34"/>
      <c r="UPM15" s="34"/>
      <c r="UPN15" s="34"/>
      <c r="UPO15" s="34"/>
      <c r="UPP15" s="34"/>
      <c r="UPQ15" s="34"/>
      <c r="UPR15" s="34"/>
      <c r="UPS15" s="34"/>
      <c r="UPT15" s="34"/>
      <c r="UPU15" s="34"/>
      <c r="UPV15" s="34"/>
      <c r="UPW15" s="34"/>
      <c r="UPX15" s="34"/>
      <c r="UPY15" s="34"/>
      <c r="UPZ15" s="34"/>
      <c r="UQA15" s="34"/>
      <c r="UQB15" s="34"/>
      <c r="UQC15" s="34"/>
      <c r="UQD15" s="34"/>
      <c r="UQE15" s="34"/>
      <c r="UQF15" s="34"/>
      <c r="UQG15" s="34"/>
      <c r="UQH15" s="34"/>
      <c r="UQI15" s="34"/>
      <c r="UQJ15" s="34"/>
      <c r="UQK15" s="34"/>
      <c r="UQL15" s="34"/>
      <c r="UQM15" s="34"/>
      <c r="UQN15" s="34"/>
      <c r="UQO15" s="34"/>
      <c r="UQP15" s="34"/>
      <c r="UQQ15" s="34"/>
      <c r="UQR15" s="34"/>
      <c r="UQS15" s="34"/>
      <c r="UQT15" s="34"/>
      <c r="UQU15" s="34"/>
      <c r="UQV15" s="34"/>
      <c r="UQW15" s="34"/>
      <c r="UQX15" s="34"/>
      <c r="UQY15" s="34"/>
      <c r="UQZ15" s="34"/>
      <c r="URA15" s="34"/>
      <c r="URB15" s="34"/>
      <c r="URC15" s="34"/>
      <c r="URD15" s="34"/>
      <c r="URE15" s="34"/>
      <c r="URF15" s="34"/>
      <c r="URG15" s="34"/>
      <c r="URH15" s="34"/>
      <c r="URI15" s="34"/>
      <c r="URJ15" s="34"/>
      <c r="URK15" s="34"/>
      <c r="URL15" s="34"/>
      <c r="URM15" s="34"/>
      <c r="URN15" s="34"/>
      <c r="URO15" s="34"/>
      <c r="URP15" s="34"/>
      <c r="URQ15" s="34"/>
      <c r="URR15" s="34"/>
      <c r="URS15" s="34"/>
      <c r="URT15" s="34"/>
      <c r="URU15" s="34"/>
      <c r="URV15" s="34"/>
      <c r="URW15" s="34"/>
      <c r="URX15" s="34"/>
      <c r="URY15" s="34"/>
      <c r="URZ15" s="34"/>
      <c r="USA15" s="34"/>
      <c r="USB15" s="34"/>
      <c r="USC15" s="34"/>
      <c r="USD15" s="34"/>
      <c r="USE15" s="34"/>
      <c r="USF15" s="34"/>
      <c r="USG15" s="34"/>
      <c r="USH15" s="34"/>
      <c r="USI15" s="34"/>
      <c r="USJ15" s="34"/>
      <c r="USK15" s="34"/>
      <c r="USL15" s="34"/>
      <c r="USM15" s="34"/>
      <c r="USN15" s="34"/>
      <c r="USO15" s="34"/>
      <c r="USP15" s="34"/>
      <c r="USQ15" s="34"/>
      <c r="USR15" s="34"/>
      <c r="USS15" s="34"/>
      <c r="UST15" s="34"/>
      <c r="USU15" s="34"/>
      <c r="USV15" s="34"/>
      <c r="USW15" s="34"/>
      <c r="USX15" s="34"/>
      <c r="USY15" s="34"/>
      <c r="USZ15" s="34"/>
      <c r="UTA15" s="34"/>
      <c r="UTB15" s="34"/>
      <c r="UTC15" s="34"/>
      <c r="UTD15" s="34"/>
      <c r="UTE15" s="34"/>
      <c r="UTF15" s="34"/>
      <c r="UTG15" s="34"/>
      <c r="UTH15" s="34"/>
      <c r="UTI15" s="34"/>
      <c r="UTJ15" s="34"/>
      <c r="UTK15" s="34"/>
      <c r="UTL15" s="34"/>
      <c r="UTM15" s="34"/>
      <c r="UTN15" s="34"/>
      <c r="UTO15" s="34"/>
      <c r="UTP15" s="34"/>
      <c r="UTQ15" s="34"/>
      <c r="UTR15" s="34"/>
      <c r="UTS15" s="34"/>
      <c r="UTT15" s="34"/>
      <c r="UTU15" s="34"/>
      <c r="UTV15" s="34"/>
      <c r="UTW15" s="34"/>
      <c r="UTX15" s="34"/>
      <c r="UTY15" s="34"/>
      <c r="UTZ15" s="34"/>
      <c r="UUA15" s="34"/>
      <c r="UUB15" s="34"/>
      <c r="UUC15" s="34"/>
      <c r="UUD15" s="34"/>
      <c r="UUE15" s="34"/>
      <c r="UUF15" s="34"/>
      <c r="UUG15" s="34"/>
      <c r="UUH15" s="34"/>
      <c r="UUI15" s="34"/>
      <c r="UUJ15" s="34"/>
      <c r="UUK15" s="34"/>
      <c r="UUL15" s="34"/>
      <c r="UUM15" s="34"/>
      <c r="UUN15" s="34"/>
      <c r="UUO15" s="34"/>
      <c r="UUP15" s="34"/>
      <c r="UUQ15" s="34"/>
      <c r="UUR15" s="34"/>
      <c r="UUS15" s="34"/>
      <c r="UUT15" s="34"/>
      <c r="UUU15" s="34"/>
      <c r="UUV15" s="34"/>
      <c r="UUW15" s="34"/>
      <c r="UUX15" s="34"/>
      <c r="UUY15" s="34"/>
      <c r="UUZ15" s="34"/>
      <c r="UVA15" s="34"/>
      <c r="UVB15" s="34"/>
      <c r="UVC15" s="34"/>
      <c r="UVD15" s="34"/>
      <c r="UVE15" s="34"/>
      <c r="UVF15" s="34"/>
      <c r="UVG15" s="34"/>
      <c r="UVH15" s="34"/>
      <c r="UVI15" s="34"/>
      <c r="UVJ15" s="34"/>
      <c r="UVK15" s="34"/>
      <c r="UVL15" s="34"/>
      <c r="UVM15" s="34"/>
      <c r="UVN15" s="34"/>
      <c r="UVO15" s="34"/>
      <c r="UVP15" s="34"/>
      <c r="UVQ15" s="34"/>
      <c r="UVR15" s="34"/>
      <c r="UVS15" s="34"/>
      <c r="UVT15" s="34"/>
      <c r="UVU15" s="34"/>
      <c r="UVV15" s="34"/>
      <c r="UVW15" s="34"/>
      <c r="UVX15" s="34"/>
      <c r="UVY15" s="34"/>
      <c r="UVZ15" s="34"/>
      <c r="UWA15" s="34"/>
      <c r="UWB15" s="34"/>
      <c r="UWC15" s="34"/>
      <c r="UWD15" s="34"/>
      <c r="UWE15" s="34"/>
      <c r="UWF15" s="34"/>
      <c r="UWG15" s="34"/>
      <c r="UWH15" s="34"/>
      <c r="UWI15" s="34"/>
      <c r="UWJ15" s="34"/>
      <c r="UWK15" s="34"/>
      <c r="UWL15" s="34"/>
      <c r="UWM15" s="34"/>
      <c r="UWN15" s="34"/>
      <c r="UWO15" s="34"/>
      <c r="UWP15" s="34"/>
      <c r="UWQ15" s="34"/>
      <c r="UWR15" s="34"/>
      <c r="UWS15" s="34"/>
      <c r="UWT15" s="34"/>
      <c r="UWU15" s="34"/>
      <c r="UWV15" s="34"/>
      <c r="UWW15" s="34"/>
      <c r="UWX15" s="34"/>
      <c r="UWY15" s="34"/>
      <c r="UWZ15" s="34"/>
      <c r="UXA15" s="34"/>
      <c r="UXB15" s="34"/>
      <c r="UXC15" s="34"/>
      <c r="UXD15" s="34"/>
      <c r="UXE15" s="34"/>
      <c r="UXF15" s="34"/>
      <c r="UXG15" s="34"/>
      <c r="UXH15" s="34"/>
      <c r="UXI15" s="34"/>
      <c r="UXJ15" s="34"/>
      <c r="UXK15" s="34"/>
      <c r="UXL15" s="34"/>
      <c r="UXM15" s="34"/>
      <c r="UXN15" s="34"/>
      <c r="UXO15" s="34"/>
      <c r="UXP15" s="34"/>
      <c r="UXQ15" s="34"/>
      <c r="UXR15" s="34"/>
      <c r="UXS15" s="34"/>
      <c r="UXT15" s="34"/>
      <c r="UXU15" s="34"/>
      <c r="UXV15" s="34"/>
      <c r="UXW15" s="34"/>
      <c r="UXX15" s="34"/>
      <c r="UXY15" s="34"/>
      <c r="UXZ15" s="34"/>
      <c r="UYA15" s="34"/>
      <c r="UYB15" s="34"/>
      <c r="UYC15" s="34"/>
      <c r="UYD15" s="34"/>
      <c r="UYE15" s="34"/>
      <c r="UYF15" s="34"/>
      <c r="UYG15" s="34"/>
      <c r="UYH15" s="34"/>
      <c r="UYI15" s="34"/>
      <c r="UYJ15" s="34"/>
      <c r="UYK15" s="34"/>
      <c r="UYL15" s="34"/>
      <c r="UYM15" s="34"/>
      <c r="UYN15" s="34"/>
      <c r="UYO15" s="34"/>
      <c r="UYP15" s="34"/>
      <c r="UYQ15" s="34"/>
      <c r="UYR15" s="34"/>
      <c r="UYS15" s="34"/>
      <c r="UYT15" s="34"/>
      <c r="UYU15" s="34"/>
      <c r="UYV15" s="34"/>
      <c r="UYW15" s="34"/>
      <c r="UYX15" s="34"/>
      <c r="UYY15" s="34"/>
      <c r="UYZ15" s="34"/>
      <c r="UZA15" s="34"/>
      <c r="UZB15" s="34"/>
      <c r="UZC15" s="34"/>
      <c r="UZD15" s="34"/>
      <c r="UZE15" s="34"/>
      <c r="UZF15" s="34"/>
      <c r="UZG15" s="34"/>
      <c r="UZH15" s="34"/>
      <c r="UZI15" s="34"/>
      <c r="UZJ15" s="34"/>
      <c r="UZK15" s="34"/>
      <c r="UZL15" s="34"/>
      <c r="UZM15" s="34"/>
      <c r="UZN15" s="34"/>
      <c r="UZO15" s="34"/>
      <c r="UZP15" s="34"/>
      <c r="UZQ15" s="34"/>
      <c r="UZR15" s="34"/>
      <c r="UZS15" s="34"/>
      <c r="UZT15" s="34"/>
      <c r="UZU15" s="34"/>
      <c r="UZV15" s="34"/>
      <c r="UZW15" s="34"/>
      <c r="UZX15" s="34"/>
      <c r="UZY15" s="34"/>
      <c r="UZZ15" s="34"/>
      <c r="VAA15" s="34"/>
      <c r="VAB15" s="34"/>
      <c r="VAC15" s="34"/>
      <c r="VAD15" s="34"/>
      <c r="VAE15" s="34"/>
      <c r="VAF15" s="34"/>
      <c r="VAG15" s="34"/>
      <c r="VAH15" s="34"/>
      <c r="VAI15" s="34"/>
      <c r="VAJ15" s="34"/>
      <c r="VAK15" s="34"/>
      <c r="VAL15" s="34"/>
      <c r="VAM15" s="34"/>
      <c r="VAN15" s="34"/>
      <c r="VAO15" s="34"/>
      <c r="VAP15" s="34"/>
      <c r="VAQ15" s="34"/>
      <c r="VAR15" s="34"/>
      <c r="VAS15" s="34"/>
      <c r="VAT15" s="34"/>
      <c r="VAU15" s="34"/>
      <c r="VAV15" s="34"/>
      <c r="VAW15" s="34"/>
      <c r="VAX15" s="34"/>
      <c r="VAY15" s="34"/>
      <c r="VAZ15" s="34"/>
      <c r="VBA15" s="34"/>
      <c r="VBB15" s="34"/>
      <c r="VBC15" s="34"/>
      <c r="VBD15" s="34"/>
      <c r="VBE15" s="34"/>
      <c r="VBF15" s="34"/>
      <c r="VBG15" s="34"/>
      <c r="VBH15" s="34"/>
      <c r="VBI15" s="34"/>
      <c r="VBJ15" s="34"/>
      <c r="VBK15" s="34"/>
      <c r="VBL15" s="34"/>
      <c r="VBM15" s="34"/>
      <c r="VBN15" s="34"/>
      <c r="VBO15" s="34"/>
      <c r="VBP15" s="34"/>
      <c r="VBQ15" s="34"/>
      <c r="VBR15" s="34"/>
      <c r="VBS15" s="34"/>
      <c r="VBT15" s="34"/>
      <c r="VBU15" s="34"/>
      <c r="VBV15" s="34"/>
      <c r="VBW15" s="34"/>
      <c r="VBX15" s="34"/>
      <c r="VBY15" s="34"/>
      <c r="VBZ15" s="34"/>
      <c r="VCA15" s="34"/>
      <c r="VCB15" s="34"/>
      <c r="VCC15" s="34"/>
      <c r="VCD15" s="34"/>
      <c r="VCE15" s="34"/>
      <c r="VCF15" s="34"/>
      <c r="VCG15" s="34"/>
      <c r="VCH15" s="34"/>
      <c r="VCI15" s="34"/>
      <c r="VCJ15" s="34"/>
      <c r="VCK15" s="34"/>
      <c r="VCL15" s="34"/>
      <c r="VCM15" s="34"/>
      <c r="VCN15" s="34"/>
      <c r="VCO15" s="34"/>
      <c r="VCP15" s="34"/>
      <c r="VCQ15" s="34"/>
      <c r="VCR15" s="34"/>
      <c r="VCS15" s="34"/>
      <c r="VCT15" s="34"/>
      <c r="VCU15" s="34"/>
      <c r="VCV15" s="34"/>
      <c r="VCW15" s="34"/>
      <c r="VCX15" s="34"/>
      <c r="VCY15" s="34"/>
      <c r="VCZ15" s="34"/>
      <c r="VDA15" s="34"/>
      <c r="VDB15" s="34"/>
      <c r="VDC15" s="34"/>
      <c r="VDD15" s="34"/>
      <c r="VDE15" s="34"/>
      <c r="VDF15" s="34"/>
      <c r="VDG15" s="34"/>
      <c r="VDH15" s="34"/>
      <c r="VDI15" s="34"/>
      <c r="VDJ15" s="34"/>
      <c r="VDK15" s="34"/>
      <c r="VDL15" s="34"/>
      <c r="VDM15" s="34"/>
      <c r="VDN15" s="34"/>
      <c r="VDO15" s="34"/>
      <c r="VDP15" s="34"/>
      <c r="VDQ15" s="34"/>
      <c r="VDR15" s="34"/>
      <c r="VDS15" s="34"/>
      <c r="VDT15" s="34"/>
      <c r="VDU15" s="34"/>
      <c r="VDV15" s="34"/>
      <c r="VDW15" s="34"/>
      <c r="VDX15" s="34"/>
      <c r="VDY15" s="34"/>
      <c r="VDZ15" s="34"/>
      <c r="VEA15" s="34"/>
      <c r="VEB15" s="34"/>
      <c r="VEC15" s="34"/>
      <c r="VED15" s="34"/>
      <c r="VEE15" s="34"/>
      <c r="VEF15" s="34"/>
      <c r="VEG15" s="34"/>
      <c r="VEH15" s="34"/>
      <c r="VEI15" s="34"/>
      <c r="VEJ15" s="34"/>
      <c r="VEK15" s="34"/>
      <c r="VEL15" s="34"/>
      <c r="VEM15" s="34"/>
      <c r="VEN15" s="34"/>
      <c r="VEO15" s="34"/>
      <c r="VEP15" s="34"/>
      <c r="VEQ15" s="34"/>
      <c r="VER15" s="34"/>
      <c r="VES15" s="34"/>
      <c r="VET15" s="34"/>
      <c r="VEU15" s="34"/>
      <c r="VEV15" s="34"/>
      <c r="VEW15" s="34"/>
      <c r="VEX15" s="34"/>
      <c r="VEY15" s="34"/>
      <c r="VEZ15" s="34"/>
      <c r="VFA15" s="34"/>
      <c r="VFB15" s="34"/>
      <c r="VFC15" s="34"/>
      <c r="VFD15" s="34"/>
      <c r="VFE15" s="34"/>
      <c r="VFF15" s="34"/>
      <c r="VFG15" s="34"/>
      <c r="VFH15" s="34"/>
      <c r="VFI15" s="34"/>
      <c r="VFJ15" s="34"/>
      <c r="VFK15" s="34"/>
      <c r="VFL15" s="34"/>
      <c r="VFM15" s="34"/>
      <c r="VFN15" s="34"/>
      <c r="VFO15" s="34"/>
      <c r="VFP15" s="34"/>
      <c r="VFQ15" s="34"/>
      <c r="VFR15" s="34"/>
      <c r="VFS15" s="34"/>
      <c r="VFT15" s="34"/>
      <c r="VFU15" s="34"/>
      <c r="VFV15" s="34"/>
      <c r="VFW15" s="34"/>
      <c r="VFX15" s="34"/>
      <c r="VFY15" s="34"/>
      <c r="VFZ15" s="34"/>
      <c r="VGA15" s="34"/>
      <c r="VGB15" s="34"/>
      <c r="VGC15" s="34"/>
      <c r="VGD15" s="34"/>
      <c r="VGE15" s="34"/>
      <c r="VGF15" s="34"/>
      <c r="VGG15" s="34"/>
      <c r="VGH15" s="34"/>
      <c r="VGI15" s="34"/>
      <c r="VGJ15" s="34"/>
      <c r="VGK15" s="34"/>
      <c r="VGL15" s="34"/>
      <c r="VGM15" s="34"/>
      <c r="VGN15" s="34"/>
      <c r="VGO15" s="34"/>
      <c r="VGP15" s="34"/>
      <c r="VGQ15" s="34"/>
      <c r="VGR15" s="34"/>
      <c r="VGS15" s="34"/>
      <c r="VGT15" s="34"/>
      <c r="VGU15" s="34"/>
      <c r="VGV15" s="34"/>
      <c r="VGW15" s="34"/>
      <c r="VGX15" s="34"/>
      <c r="VGY15" s="34"/>
      <c r="VGZ15" s="34"/>
      <c r="VHA15" s="34"/>
      <c r="VHB15" s="34"/>
      <c r="VHC15" s="34"/>
      <c r="VHD15" s="34"/>
      <c r="VHE15" s="34"/>
      <c r="VHF15" s="34"/>
      <c r="VHG15" s="34"/>
      <c r="VHH15" s="34"/>
      <c r="VHI15" s="34"/>
      <c r="VHJ15" s="34"/>
      <c r="VHK15" s="34"/>
      <c r="VHL15" s="34"/>
      <c r="VHM15" s="34"/>
      <c r="VHN15" s="34"/>
      <c r="VHO15" s="34"/>
      <c r="VHP15" s="34"/>
      <c r="VHQ15" s="34"/>
      <c r="VHR15" s="34"/>
      <c r="VHS15" s="34"/>
      <c r="VHT15" s="34"/>
      <c r="VHU15" s="34"/>
      <c r="VHV15" s="34"/>
      <c r="VHW15" s="34"/>
      <c r="VHX15" s="34"/>
      <c r="VHY15" s="34"/>
      <c r="VHZ15" s="34"/>
      <c r="VIA15" s="34"/>
      <c r="VIB15" s="34"/>
      <c r="VIC15" s="34"/>
      <c r="VID15" s="34"/>
      <c r="VIE15" s="34"/>
      <c r="VIF15" s="34"/>
      <c r="VIG15" s="34"/>
      <c r="VIH15" s="34"/>
      <c r="VII15" s="34"/>
      <c r="VIJ15" s="34"/>
      <c r="VIK15" s="34"/>
      <c r="VIL15" s="34"/>
      <c r="VIM15" s="34"/>
      <c r="VIN15" s="34"/>
      <c r="VIO15" s="34"/>
      <c r="VIP15" s="34"/>
      <c r="VIQ15" s="34"/>
      <c r="VIR15" s="34"/>
      <c r="VIS15" s="34"/>
      <c r="VIT15" s="34"/>
      <c r="VIU15" s="34"/>
      <c r="VIV15" s="34"/>
      <c r="VIW15" s="34"/>
      <c r="VIX15" s="34"/>
      <c r="VIY15" s="34"/>
      <c r="VIZ15" s="34"/>
      <c r="VJA15" s="34"/>
      <c r="VJB15" s="34"/>
      <c r="VJC15" s="34"/>
      <c r="VJD15" s="34"/>
      <c r="VJE15" s="34"/>
      <c r="VJF15" s="34"/>
      <c r="VJG15" s="34"/>
      <c r="VJH15" s="34"/>
      <c r="VJI15" s="34"/>
      <c r="VJJ15" s="34"/>
      <c r="VJK15" s="34"/>
      <c r="VJL15" s="34"/>
      <c r="VJM15" s="34"/>
      <c r="VJN15" s="34"/>
      <c r="VJO15" s="34"/>
      <c r="VJP15" s="34"/>
      <c r="VJQ15" s="34"/>
      <c r="VJR15" s="34"/>
      <c r="VJS15" s="34"/>
      <c r="VJT15" s="34"/>
      <c r="VJU15" s="34"/>
      <c r="VJV15" s="34"/>
      <c r="VJW15" s="34"/>
      <c r="VJX15" s="34"/>
      <c r="VJY15" s="34"/>
      <c r="VJZ15" s="34"/>
      <c r="VKA15" s="34"/>
      <c r="VKB15" s="34"/>
      <c r="VKC15" s="34"/>
      <c r="VKD15" s="34"/>
      <c r="VKE15" s="34"/>
      <c r="VKF15" s="34"/>
      <c r="VKG15" s="34"/>
      <c r="VKH15" s="34"/>
      <c r="VKI15" s="34"/>
      <c r="VKJ15" s="34"/>
      <c r="VKK15" s="34"/>
      <c r="VKL15" s="34"/>
      <c r="VKM15" s="34"/>
      <c r="VKN15" s="34"/>
      <c r="VKO15" s="34"/>
      <c r="VKP15" s="34"/>
      <c r="VKQ15" s="34"/>
      <c r="VKR15" s="34"/>
      <c r="VKS15" s="34"/>
      <c r="VKT15" s="34"/>
      <c r="VKU15" s="34"/>
      <c r="VKV15" s="34"/>
      <c r="VKW15" s="34"/>
      <c r="VKX15" s="34"/>
      <c r="VKY15" s="34"/>
      <c r="VKZ15" s="34"/>
      <c r="VLA15" s="34"/>
      <c r="VLB15" s="34"/>
      <c r="VLC15" s="34"/>
      <c r="VLD15" s="34"/>
      <c r="VLE15" s="34"/>
      <c r="VLF15" s="34"/>
      <c r="VLG15" s="34"/>
      <c r="VLH15" s="34"/>
      <c r="VLI15" s="34"/>
      <c r="VLJ15" s="34"/>
      <c r="VLK15" s="34"/>
      <c r="VLL15" s="34"/>
      <c r="VLM15" s="34"/>
      <c r="VLN15" s="34"/>
      <c r="VLO15" s="34"/>
      <c r="VLP15" s="34"/>
      <c r="VLQ15" s="34"/>
      <c r="VLR15" s="34"/>
      <c r="VLS15" s="34"/>
      <c r="VLT15" s="34"/>
      <c r="VLU15" s="34"/>
      <c r="VLV15" s="34"/>
      <c r="VLW15" s="34"/>
      <c r="VLX15" s="34"/>
      <c r="VLY15" s="34"/>
      <c r="VLZ15" s="34"/>
      <c r="VMA15" s="34"/>
      <c r="VMB15" s="34"/>
      <c r="VMC15" s="34"/>
      <c r="VMD15" s="34"/>
      <c r="VME15" s="34"/>
      <c r="VMF15" s="34"/>
      <c r="VMG15" s="34"/>
      <c r="VMH15" s="34"/>
      <c r="VMI15" s="34"/>
      <c r="VMJ15" s="34"/>
      <c r="VMK15" s="34"/>
      <c r="VML15" s="34"/>
      <c r="VMM15" s="34"/>
      <c r="VMN15" s="34"/>
      <c r="VMO15" s="34"/>
      <c r="VMP15" s="34"/>
      <c r="VMQ15" s="34"/>
      <c r="VMR15" s="34"/>
      <c r="VMS15" s="34"/>
      <c r="VMT15" s="34"/>
      <c r="VMU15" s="34"/>
      <c r="VMV15" s="34"/>
      <c r="VMW15" s="34"/>
      <c r="VMX15" s="34"/>
      <c r="VMY15" s="34"/>
      <c r="VMZ15" s="34"/>
      <c r="VNA15" s="34"/>
      <c r="VNB15" s="34"/>
      <c r="VNC15" s="34"/>
      <c r="VND15" s="34"/>
      <c r="VNE15" s="34"/>
      <c r="VNF15" s="34"/>
      <c r="VNG15" s="34"/>
      <c r="VNH15" s="34"/>
      <c r="VNI15" s="34"/>
      <c r="VNJ15" s="34"/>
      <c r="VNK15" s="34"/>
      <c r="VNL15" s="34"/>
      <c r="VNM15" s="34"/>
      <c r="VNN15" s="34"/>
      <c r="VNO15" s="34"/>
      <c r="VNP15" s="34"/>
      <c r="VNQ15" s="34"/>
      <c r="VNR15" s="34"/>
      <c r="VNS15" s="34"/>
      <c r="VNT15" s="34"/>
      <c r="VNU15" s="34"/>
      <c r="VNV15" s="34"/>
      <c r="VNW15" s="34"/>
      <c r="VNX15" s="34"/>
      <c r="VNY15" s="34"/>
      <c r="VNZ15" s="34"/>
      <c r="VOA15" s="34"/>
      <c r="VOB15" s="34"/>
      <c r="VOC15" s="34"/>
      <c r="VOD15" s="34"/>
      <c r="VOE15" s="34"/>
      <c r="VOF15" s="34"/>
      <c r="VOG15" s="34"/>
      <c r="VOH15" s="34"/>
      <c r="VOI15" s="34"/>
      <c r="VOJ15" s="34"/>
      <c r="VOK15" s="34"/>
      <c r="VOL15" s="34"/>
      <c r="VOM15" s="34"/>
      <c r="VON15" s="34"/>
      <c r="VOO15" s="34"/>
      <c r="VOP15" s="34"/>
      <c r="VOQ15" s="34"/>
      <c r="VOR15" s="34"/>
      <c r="VOS15" s="34"/>
      <c r="VOT15" s="34"/>
      <c r="VOU15" s="34"/>
      <c r="VOV15" s="34"/>
      <c r="VOW15" s="34"/>
      <c r="VOX15" s="34"/>
      <c r="VOY15" s="34"/>
      <c r="VOZ15" s="34"/>
      <c r="VPA15" s="34"/>
      <c r="VPB15" s="34"/>
      <c r="VPC15" s="34"/>
      <c r="VPD15" s="34"/>
      <c r="VPE15" s="34"/>
      <c r="VPF15" s="34"/>
      <c r="VPG15" s="34"/>
      <c r="VPH15" s="34"/>
      <c r="VPI15" s="34"/>
      <c r="VPJ15" s="34"/>
      <c r="VPK15" s="34"/>
      <c r="VPL15" s="34"/>
      <c r="VPM15" s="34"/>
      <c r="VPN15" s="34"/>
      <c r="VPO15" s="34"/>
      <c r="VPP15" s="34"/>
      <c r="VPQ15" s="34"/>
      <c r="VPR15" s="34"/>
      <c r="VPS15" s="34"/>
      <c r="VPT15" s="34"/>
      <c r="VPU15" s="34"/>
      <c r="VPV15" s="34"/>
      <c r="VPW15" s="34"/>
      <c r="VPX15" s="34"/>
      <c r="VPY15" s="34"/>
      <c r="VPZ15" s="34"/>
      <c r="VQA15" s="34"/>
      <c r="VQB15" s="34"/>
      <c r="VQC15" s="34"/>
      <c r="VQD15" s="34"/>
      <c r="VQE15" s="34"/>
      <c r="VQF15" s="34"/>
      <c r="VQG15" s="34"/>
      <c r="VQH15" s="34"/>
      <c r="VQI15" s="34"/>
      <c r="VQJ15" s="34"/>
      <c r="VQK15" s="34"/>
      <c r="VQL15" s="34"/>
      <c r="VQM15" s="34"/>
      <c r="VQN15" s="34"/>
      <c r="VQO15" s="34"/>
      <c r="VQP15" s="34"/>
      <c r="VQQ15" s="34"/>
      <c r="VQR15" s="34"/>
      <c r="VQS15" s="34"/>
      <c r="VQT15" s="34"/>
      <c r="VQU15" s="34"/>
      <c r="VQV15" s="34"/>
      <c r="VQW15" s="34"/>
      <c r="VQX15" s="34"/>
      <c r="VQY15" s="34"/>
      <c r="VQZ15" s="34"/>
      <c r="VRA15" s="34"/>
      <c r="VRB15" s="34"/>
      <c r="VRC15" s="34"/>
      <c r="VRD15" s="34"/>
      <c r="VRE15" s="34"/>
      <c r="VRF15" s="34"/>
      <c r="VRG15" s="34"/>
      <c r="VRH15" s="34"/>
      <c r="VRI15" s="34"/>
      <c r="VRJ15" s="34"/>
      <c r="VRK15" s="34"/>
      <c r="VRL15" s="34"/>
      <c r="VRM15" s="34"/>
      <c r="VRN15" s="34"/>
      <c r="VRO15" s="34"/>
      <c r="VRP15" s="34"/>
      <c r="VRQ15" s="34"/>
      <c r="VRR15" s="34"/>
      <c r="VRS15" s="34"/>
      <c r="VRT15" s="34"/>
      <c r="VRU15" s="34"/>
      <c r="VRV15" s="34"/>
      <c r="VRW15" s="34"/>
      <c r="VRX15" s="34"/>
      <c r="VRY15" s="34"/>
      <c r="VRZ15" s="34"/>
      <c r="VSA15" s="34"/>
      <c r="VSB15" s="34"/>
      <c r="VSC15" s="34"/>
      <c r="VSD15" s="34"/>
      <c r="VSE15" s="34"/>
      <c r="VSF15" s="34"/>
      <c r="VSG15" s="34"/>
      <c r="VSH15" s="34"/>
      <c r="VSI15" s="34"/>
      <c r="VSJ15" s="34"/>
      <c r="VSK15" s="34"/>
      <c r="VSL15" s="34"/>
      <c r="VSM15" s="34"/>
      <c r="VSN15" s="34"/>
      <c r="VSO15" s="34"/>
      <c r="VSP15" s="34"/>
      <c r="VSQ15" s="34"/>
      <c r="VSR15" s="34"/>
      <c r="VSS15" s="34"/>
      <c r="VST15" s="34"/>
      <c r="VSU15" s="34"/>
      <c r="VSV15" s="34"/>
      <c r="VSW15" s="34"/>
      <c r="VSX15" s="34"/>
      <c r="VSY15" s="34"/>
      <c r="VSZ15" s="34"/>
      <c r="VTA15" s="34"/>
      <c r="VTB15" s="34"/>
      <c r="VTC15" s="34"/>
      <c r="VTD15" s="34"/>
      <c r="VTE15" s="34"/>
      <c r="VTF15" s="34"/>
      <c r="VTG15" s="34"/>
      <c r="VTH15" s="34"/>
      <c r="VTI15" s="34"/>
      <c r="VTJ15" s="34"/>
      <c r="VTK15" s="34"/>
      <c r="VTL15" s="34"/>
      <c r="VTM15" s="34"/>
      <c r="VTN15" s="34"/>
      <c r="VTO15" s="34"/>
      <c r="VTP15" s="34"/>
      <c r="VTQ15" s="34"/>
      <c r="VTR15" s="34"/>
      <c r="VTS15" s="34"/>
      <c r="VTT15" s="34"/>
      <c r="VTU15" s="34"/>
      <c r="VTV15" s="34"/>
      <c r="VTW15" s="34"/>
      <c r="VTX15" s="34"/>
      <c r="VTY15" s="34"/>
      <c r="VTZ15" s="34"/>
      <c r="VUA15" s="34"/>
      <c r="VUB15" s="34"/>
      <c r="VUC15" s="34"/>
      <c r="VUD15" s="34"/>
      <c r="VUE15" s="34"/>
      <c r="VUF15" s="34"/>
      <c r="VUG15" s="34"/>
      <c r="VUH15" s="34"/>
      <c r="VUI15" s="34"/>
      <c r="VUJ15" s="34"/>
      <c r="VUK15" s="34"/>
      <c r="VUL15" s="34"/>
      <c r="VUM15" s="34"/>
      <c r="VUN15" s="34"/>
      <c r="VUO15" s="34"/>
      <c r="VUP15" s="34"/>
      <c r="VUQ15" s="34"/>
      <c r="VUR15" s="34"/>
      <c r="VUS15" s="34"/>
      <c r="VUT15" s="34"/>
      <c r="VUU15" s="34"/>
      <c r="VUV15" s="34"/>
      <c r="VUW15" s="34"/>
      <c r="VUX15" s="34"/>
      <c r="VUY15" s="34"/>
      <c r="VUZ15" s="34"/>
      <c r="VVA15" s="34"/>
      <c r="VVB15" s="34"/>
      <c r="VVC15" s="34"/>
      <c r="VVD15" s="34"/>
      <c r="VVE15" s="34"/>
      <c r="VVF15" s="34"/>
      <c r="VVG15" s="34"/>
      <c r="VVH15" s="34"/>
      <c r="VVI15" s="34"/>
      <c r="VVJ15" s="34"/>
      <c r="VVK15" s="34"/>
      <c r="VVL15" s="34"/>
      <c r="VVM15" s="34"/>
      <c r="VVN15" s="34"/>
      <c r="VVO15" s="34"/>
      <c r="VVP15" s="34"/>
      <c r="VVQ15" s="34"/>
      <c r="VVR15" s="34"/>
      <c r="VVS15" s="34"/>
      <c r="VVT15" s="34"/>
      <c r="VVU15" s="34"/>
      <c r="VVV15" s="34"/>
      <c r="VVW15" s="34"/>
      <c r="VVX15" s="34"/>
      <c r="VVY15" s="34"/>
      <c r="VVZ15" s="34"/>
      <c r="VWA15" s="34"/>
      <c r="VWB15" s="34"/>
      <c r="VWC15" s="34"/>
      <c r="VWD15" s="34"/>
      <c r="VWE15" s="34"/>
      <c r="VWF15" s="34"/>
      <c r="VWG15" s="34"/>
      <c r="VWH15" s="34"/>
      <c r="VWI15" s="34"/>
      <c r="VWJ15" s="34"/>
      <c r="VWK15" s="34"/>
      <c r="VWL15" s="34"/>
      <c r="VWM15" s="34"/>
      <c r="VWN15" s="34"/>
      <c r="VWO15" s="34"/>
      <c r="VWP15" s="34"/>
      <c r="VWQ15" s="34"/>
      <c r="VWR15" s="34"/>
      <c r="VWS15" s="34"/>
      <c r="VWT15" s="34"/>
      <c r="VWU15" s="34"/>
      <c r="VWV15" s="34"/>
      <c r="VWW15" s="34"/>
      <c r="VWX15" s="34"/>
      <c r="VWY15" s="34"/>
      <c r="VWZ15" s="34"/>
      <c r="VXA15" s="34"/>
      <c r="VXB15" s="34"/>
      <c r="VXC15" s="34"/>
      <c r="VXD15" s="34"/>
      <c r="VXE15" s="34"/>
      <c r="VXF15" s="34"/>
      <c r="VXG15" s="34"/>
      <c r="VXH15" s="34"/>
      <c r="VXI15" s="34"/>
      <c r="VXJ15" s="34"/>
      <c r="VXK15" s="34"/>
      <c r="VXL15" s="34"/>
      <c r="VXM15" s="34"/>
      <c r="VXN15" s="34"/>
      <c r="VXO15" s="34"/>
      <c r="VXP15" s="34"/>
      <c r="VXQ15" s="34"/>
      <c r="VXR15" s="34"/>
      <c r="VXS15" s="34"/>
      <c r="VXT15" s="34"/>
      <c r="VXU15" s="34"/>
      <c r="VXV15" s="34"/>
      <c r="VXW15" s="34"/>
      <c r="VXX15" s="34"/>
      <c r="VXY15" s="34"/>
      <c r="VXZ15" s="34"/>
      <c r="VYA15" s="34"/>
      <c r="VYB15" s="34"/>
      <c r="VYC15" s="34"/>
      <c r="VYD15" s="34"/>
      <c r="VYE15" s="34"/>
      <c r="VYF15" s="34"/>
      <c r="VYG15" s="34"/>
      <c r="VYH15" s="34"/>
      <c r="VYI15" s="34"/>
      <c r="VYJ15" s="34"/>
      <c r="VYK15" s="34"/>
      <c r="VYL15" s="34"/>
      <c r="VYM15" s="34"/>
      <c r="VYN15" s="34"/>
      <c r="VYO15" s="34"/>
      <c r="VYP15" s="34"/>
      <c r="VYQ15" s="34"/>
      <c r="VYR15" s="34"/>
      <c r="VYS15" s="34"/>
      <c r="VYT15" s="34"/>
      <c r="VYU15" s="34"/>
      <c r="VYV15" s="34"/>
      <c r="VYW15" s="34"/>
      <c r="VYX15" s="34"/>
      <c r="VYY15" s="34"/>
      <c r="VYZ15" s="34"/>
      <c r="VZA15" s="34"/>
      <c r="VZB15" s="34"/>
      <c r="VZC15" s="34"/>
      <c r="VZD15" s="34"/>
      <c r="VZE15" s="34"/>
      <c r="VZF15" s="34"/>
      <c r="VZG15" s="34"/>
      <c r="VZH15" s="34"/>
      <c r="VZI15" s="34"/>
      <c r="VZJ15" s="34"/>
      <c r="VZK15" s="34"/>
      <c r="VZL15" s="34"/>
      <c r="VZM15" s="34"/>
      <c r="VZN15" s="34"/>
      <c r="VZO15" s="34"/>
      <c r="VZP15" s="34"/>
      <c r="VZQ15" s="34"/>
      <c r="VZR15" s="34"/>
      <c r="VZS15" s="34"/>
      <c r="VZT15" s="34"/>
      <c r="VZU15" s="34"/>
      <c r="VZV15" s="34"/>
      <c r="VZW15" s="34"/>
      <c r="VZX15" s="34"/>
      <c r="VZY15" s="34"/>
      <c r="VZZ15" s="34"/>
      <c r="WAA15" s="34"/>
      <c r="WAB15" s="34"/>
      <c r="WAC15" s="34"/>
      <c r="WAD15" s="34"/>
      <c r="WAE15" s="34"/>
      <c r="WAF15" s="34"/>
      <c r="WAG15" s="34"/>
      <c r="WAH15" s="34"/>
      <c r="WAI15" s="34"/>
      <c r="WAJ15" s="34"/>
      <c r="WAK15" s="34"/>
      <c r="WAL15" s="34"/>
      <c r="WAM15" s="34"/>
      <c r="WAN15" s="34"/>
      <c r="WAO15" s="34"/>
      <c r="WAP15" s="34"/>
      <c r="WAQ15" s="34"/>
      <c r="WAR15" s="34"/>
      <c r="WAS15" s="34"/>
      <c r="WAT15" s="34"/>
      <c r="WAU15" s="34"/>
      <c r="WAV15" s="34"/>
      <c r="WAW15" s="34"/>
      <c r="WAX15" s="34"/>
      <c r="WAY15" s="34"/>
      <c r="WAZ15" s="34"/>
      <c r="WBA15" s="34"/>
      <c r="WBB15" s="34"/>
      <c r="WBC15" s="34"/>
      <c r="WBD15" s="34"/>
      <c r="WBE15" s="34"/>
      <c r="WBF15" s="34"/>
      <c r="WBG15" s="34"/>
      <c r="WBH15" s="34"/>
      <c r="WBI15" s="34"/>
      <c r="WBJ15" s="34"/>
      <c r="WBK15" s="34"/>
      <c r="WBL15" s="34"/>
      <c r="WBM15" s="34"/>
      <c r="WBN15" s="34"/>
      <c r="WBO15" s="34"/>
      <c r="WBP15" s="34"/>
      <c r="WBQ15" s="34"/>
      <c r="WBR15" s="34"/>
      <c r="WBS15" s="34"/>
      <c r="WBT15" s="34"/>
      <c r="WBU15" s="34"/>
      <c r="WBV15" s="34"/>
      <c r="WBW15" s="34"/>
      <c r="WBX15" s="34"/>
      <c r="WBY15" s="34"/>
      <c r="WBZ15" s="34"/>
      <c r="WCA15" s="34"/>
      <c r="WCB15" s="34"/>
      <c r="WCC15" s="34"/>
      <c r="WCD15" s="34"/>
      <c r="WCE15" s="34"/>
      <c r="WCF15" s="34"/>
      <c r="WCG15" s="34"/>
      <c r="WCH15" s="34"/>
      <c r="WCI15" s="34"/>
      <c r="WCJ15" s="34"/>
      <c r="WCK15" s="34"/>
      <c r="WCL15" s="34"/>
      <c r="WCM15" s="34"/>
      <c r="WCN15" s="34"/>
      <c r="WCO15" s="34"/>
      <c r="WCP15" s="34"/>
      <c r="WCQ15" s="34"/>
      <c r="WCR15" s="34"/>
      <c r="WCS15" s="34"/>
      <c r="WCT15" s="34"/>
      <c r="WCU15" s="34"/>
      <c r="WCV15" s="34"/>
      <c r="WCW15" s="34"/>
      <c r="WCX15" s="34"/>
      <c r="WCY15" s="34"/>
      <c r="WCZ15" s="34"/>
      <c r="WDA15" s="34"/>
      <c r="WDB15" s="34"/>
      <c r="WDC15" s="34"/>
      <c r="WDD15" s="34"/>
      <c r="WDE15" s="34"/>
      <c r="WDF15" s="34"/>
      <c r="WDG15" s="34"/>
      <c r="WDH15" s="34"/>
      <c r="WDI15" s="34"/>
      <c r="WDJ15" s="34"/>
      <c r="WDK15" s="34"/>
      <c r="WDL15" s="34"/>
      <c r="WDM15" s="34"/>
      <c r="WDN15" s="34"/>
      <c r="WDO15" s="34"/>
      <c r="WDP15" s="34"/>
      <c r="WDQ15" s="34"/>
      <c r="WDR15" s="34"/>
      <c r="WDS15" s="34"/>
      <c r="WDT15" s="34"/>
      <c r="WDU15" s="34"/>
      <c r="WDV15" s="34"/>
      <c r="WDW15" s="34"/>
      <c r="WDX15" s="34"/>
      <c r="WDY15" s="34"/>
      <c r="WDZ15" s="34"/>
      <c r="WEA15" s="34"/>
      <c r="WEB15" s="34"/>
      <c r="WEC15" s="34"/>
      <c r="WED15" s="34"/>
      <c r="WEE15" s="34"/>
      <c r="WEF15" s="34"/>
      <c r="WEG15" s="34"/>
      <c r="WEH15" s="34"/>
      <c r="WEI15" s="34"/>
      <c r="WEJ15" s="34"/>
      <c r="WEK15" s="34"/>
      <c r="WEL15" s="34"/>
      <c r="WEM15" s="34"/>
      <c r="WEN15" s="34"/>
      <c r="WEO15" s="34"/>
      <c r="WEP15" s="34"/>
      <c r="WEQ15" s="34"/>
      <c r="WER15" s="34"/>
      <c r="WES15" s="34"/>
      <c r="WET15" s="34"/>
      <c r="WEU15" s="34"/>
      <c r="WEV15" s="34"/>
      <c r="WEW15" s="34"/>
      <c r="WEX15" s="34"/>
      <c r="WEY15" s="34"/>
      <c r="WEZ15" s="34"/>
      <c r="WFA15" s="34"/>
      <c r="WFB15" s="34"/>
      <c r="WFC15" s="34"/>
      <c r="WFD15" s="34"/>
      <c r="WFE15" s="34"/>
      <c r="WFF15" s="34"/>
      <c r="WFG15" s="34"/>
      <c r="WFH15" s="34"/>
      <c r="WFI15" s="34"/>
      <c r="WFJ15" s="34"/>
      <c r="WFK15" s="34"/>
      <c r="WFL15" s="34"/>
      <c r="WFM15" s="34"/>
      <c r="WFN15" s="34"/>
      <c r="WFO15" s="34"/>
      <c r="WFP15" s="34"/>
      <c r="WFQ15" s="34"/>
      <c r="WFR15" s="34"/>
      <c r="WFS15" s="34"/>
      <c r="WFT15" s="34"/>
      <c r="WFU15" s="34"/>
      <c r="WFV15" s="34"/>
      <c r="WFW15" s="34"/>
      <c r="WFX15" s="34"/>
      <c r="WFY15" s="34"/>
      <c r="WFZ15" s="34"/>
      <c r="WGA15" s="34"/>
      <c r="WGB15" s="34"/>
      <c r="WGC15" s="34"/>
      <c r="WGD15" s="34"/>
      <c r="WGE15" s="34"/>
      <c r="WGF15" s="34"/>
      <c r="WGG15" s="34"/>
      <c r="WGH15" s="34"/>
      <c r="WGI15" s="34"/>
      <c r="WGJ15" s="34"/>
      <c r="WGK15" s="34"/>
      <c r="WGL15" s="34"/>
      <c r="WGM15" s="34"/>
      <c r="WGN15" s="34"/>
      <c r="WGO15" s="34"/>
      <c r="WGP15" s="34"/>
      <c r="WGQ15" s="34"/>
      <c r="WGR15" s="34"/>
      <c r="WGS15" s="34"/>
      <c r="WGT15" s="34"/>
      <c r="WGU15" s="34"/>
      <c r="WGV15" s="34"/>
      <c r="WGW15" s="34"/>
      <c r="WGX15" s="34"/>
      <c r="WGY15" s="34"/>
      <c r="WGZ15" s="34"/>
      <c r="WHA15" s="34"/>
      <c r="WHB15" s="34"/>
      <c r="WHC15" s="34"/>
      <c r="WHD15" s="34"/>
      <c r="WHE15" s="34"/>
      <c r="WHF15" s="34"/>
      <c r="WHG15" s="34"/>
      <c r="WHH15" s="34"/>
      <c r="WHI15" s="34"/>
      <c r="WHJ15" s="34"/>
      <c r="WHK15" s="34"/>
      <c r="WHL15" s="34"/>
      <c r="WHM15" s="34"/>
      <c r="WHN15" s="34"/>
      <c r="WHO15" s="34"/>
      <c r="WHP15" s="34"/>
      <c r="WHQ15" s="34"/>
      <c r="WHR15" s="34"/>
      <c r="WHS15" s="34"/>
      <c r="WHT15" s="34"/>
      <c r="WHU15" s="34"/>
      <c r="WHV15" s="34"/>
      <c r="WHW15" s="34"/>
      <c r="WHX15" s="34"/>
      <c r="WHY15" s="34"/>
      <c r="WHZ15" s="34"/>
      <c r="WIA15" s="34"/>
      <c r="WIB15" s="34"/>
      <c r="WIC15" s="34"/>
      <c r="WID15" s="34"/>
      <c r="WIE15" s="34"/>
      <c r="WIF15" s="34"/>
      <c r="WIG15" s="34"/>
      <c r="WIH15" s="34"/>
      <c r="WII15" s="34"/>
      <c r="WIJ15" s="34"/>
      <c r="WIK15" s="34"/>
      <c r="WIL15" s="34"/>
      <c r="WIM15" s="34"/>
      <c r="WIN15" s="34"/>
      <c r="WIO15" s="34"/>
      <c r="WIP15" s="34"/>
      <c r="WIQ15" s="34"/>
      <c r="WIR15" s="34"/>
      <c r="WIS15" s="34"/>
      <c r="WIT15" s="34"/>
      <c r="WIU15" s="34"/>
      <c r="WIV15" s="34"/>
      <c r="WIW15" s="34"/>
      <c r="WIX15" s="34"/>
      <c r="WIY15" s="34"/>
      <c r="WIZ15" s="34"/>
      <c r="WJA15" s="34"/>
      <c r="WJB15" s="34"/>
      <c r="WJC15" s="34"/>
      <c r="WJD15" s="34"/>
      <c r="WJE15" s="34"/>
      <c r="WJF15" s="34"/>
      <c r="WJG15" s="34"/>
      <c r="WJH15" s="34"/>
      <c r="WJI15" s="34"/>
      <c r="WJJ15" s="34"/>
      <c r="WJK15" s="34"/>
      <c r="WJL15" s="34"/>
      <c r="WJM15" s="34"/>
      <c r="WJN15" s="34"/>
      <c r="WJO15" s="34"/>
      <c r="WJP15" s="34"/>
      <c r="WJQ15" s="34"/>
      <c r="WJR15" s="34"/>
      <c r="WJS15" s="34"/>
      <c r="WJT15" s="34"/>
      <c r="WJU15" s="34"/>
      <c r="WJV15" s="34"/>
      <c r="WJW15" s="34"/>
      <c r="WJX15" s="34"/>
      <c r="WJY15" s="34"/>
      <c r="WJZ15" s="34"/>
      <c r="WKA15" s="34"/>
      <c r="WKB15" s="34"/>
      <c r="WKC15" s="34"/>
      <c r="WKD15" s="34"/>
      <c r="WKE15" s="34"/>
      <c r="WKF15" s="34"/>
      <c r="WKG15" s="34"/>
      <c r="WKH15" s="34"/>
      <c r="WKI15" s="34"/>
      <c r="WKJ15" s="34"/>
      <c r="WKK15" s="34"/>
      <c r="WKL15" s="34"/>
      <c r="WKM15" s="34"/>
      <c r="WKN15" s="34"/>
      <c r="WKO15" s="34"/>
      <c r="WKP15" s="34"/>
      <c r="WKQ15" s="34"/>
      <c r="WKR15" s="34"/>
      <c r="WKS15" s="34"/>
      <c r="WKT15" s="34"/>
      <c r="WKU15" s="34"/>
      <c r="WKV15" s="34"/>
      <c r="WKW15" s="34"/>
      <c r="WKX15" s="34"/>
      <c r="WKY15" s="34"/>
      <c r="WKZ15" s="34"/>
      <c r="WLA15" s="34"/>
      <c r="WLB15" s="34"/>
      <c r="WLC15" s="34"/>
      <c r="WLD15" s="34"/>
      <c r="WLE15" s="34"/>
      <c r="WLF15" s="34"/>
      <c r="WLG15" s="34"/>
      <c r="WLH15" s="34"/>
      <c r="WLI15" s="34"/>
      <c r="WLJ15" s="34"/>
      <c r="WLK15" s="34"/>
      <c r="WLL15" s="34"/>
      <c r="WLM15" s="34"/>
      <c r="WLN15" s="34"/>
      <c r="WLO15" s="34"/>
      <c r="WLP15" s="34"/>
      <c r="WLQ15" s="34"/>
      <c r="WLR15" s="34"/>
      <c r="WLS15" s="34"/>
      <c r="WLT15" s="34"/>
      <c r="WLU15" s="34"/>
      <c r="WLV15" s="34"/>
      <c r="WLW15" s="34"/>
      <c r="WLX15" s="34"/>
      <c r="WLY15" s="34"/>
      <c r="WLZ15" s="34"/>
      <c r="WMA15" s="34"/>
      <c r="WMB15" s="34"/>
      <c r="WMC15" s="34"/>
      <c r="WMD15" s="34"/>
      <c r="WME15" s="34"/>
      <c r="WMF15" s="34"/>
      <c r="WMG15" s="34"/>
      <c r="WMH15" s="34"/>
      <c r="WMI15" s="34"/>
      <c r="WMJ15" s="34"/>
      <c r="WMK15" s="34"/>
      <c r="WML15" s="34"/>
      <c r="WMM15" s="34"/>
      <c r="WMN15" s="34"/>
      <c r="WMO15" s="34"/>
      <c r="WMP15" s="34"/>
      <c r="WMQ15" s="34"/>
      <c r="WMR15" s="34"/>
      <c r="WMS15" s="34"/>
      <c r="WMT15" s="34"/>
      <c r="WMU15" s="34"/>
      <c r="WMV15" s="34"/>
      <c r="WMW15" s="34"/>
      <c r="WMX15" s="34"/>
      <c r="WMY15" s="34"/>
      <c r="WMZ15" s="34"/>
      <c r="WNA15" s="34"/>
      <c r="WNB15" s="34"/>
      <c r="WNC15" s="34"/>
      <c r="WND15" s="34"/>
      <c r="WNE15" s="34"/>
      <c r="WNF15" s="34"/>
      <c r="WNG15" s="34"/>
      <c r="WNH15" s="34"/>
      <c r="WNI15" s="34"/>
      <c r="WNJ15" s="34"/>
      <c r="WNK15" s="34"/>
      <c r="WNL15" s="34"/>
      <c r="WNM15" s="34"/>
      <c r="WNN15" s="34"/>
      <c r="WNO15" s="34"/>
      <c r="WNP15" s="34"/>
      <c r="WNQ15" s="34"/>
      <c r="WNR15" s="34"/>
      <c r="WNS15" s="34"/>
      <c r="WNT15" s="34"/>
      <c r="WNU15" s="34"/>
      <c r="WNV15" s="34"/>
      <c r="WNW15" s="34"/>
      <c r="WNX15" s="34"/>
      <c r="WNY15" s="34"/>
      <c r="WNZ15" s="34"/>
      <c r="WOA15" s="34"/>
      <c r="WOB15" s="34"/>
      <c r="WOC15" s="34"/>
      <c r="WOD15" s="34"/>
      <c r="WOE15" s="34"/>
      <c r="WOF15" s="34"/>
      <c r="WOG15" s="34"/>
      <c r="WOH15" s="34"/>
      <c r="WOI15" s="34"/>
      <c r="WOJ15" s="34"/>
      <c r="WOK15" s="34"/>
      <c r="WOL15" s="34"/>
      <c r="WOM15" s="34"/>
      <c r="WON15" s="34"/>
      <c r="WOO15" s="34"/>
      <c r="WOP15" s="34"/>
      <c r="WOQ15" s="34"/>
      <c r="WOR15" s="34"/>
      <c r="WOS15" s="34"/>
      <c r="WOT15" s="34"/>
      <c r="WOU15" s="34"/>
      <c r="WOV15" s="34"/>
      <c r="WOW15" s="34"/>
      <c r="WOX15" s="34"/>
      <c r="WOY15" s="34"/>
      <c r="WOZ15" s="34"/>
      <c r="WPA15" s="34"/>
      <c r="WPB15" s="34"/>
      <c r="WPC15" s="34"/>
      <c r="WPD15" s="34"/>
      <c r="WPE15" s="34"/>
      <c r="WPF15" s="34"/>
      <c r="WPG15" s="34"/>
      <c r="WPH15" s="34"/>
      <c r="WPI15" s="34"/>
      <c r="WPJ15" s="34"/>
      <c r="WPK15" s="34"/>
      <c r="WPL15" s="34"/>
      <c r="WPM15" s="34"/>
      <c r="WPN15" s="34"/>
      <c r="WPO15" s="34"/>
      <c r="WPP15" s="34"/>
      <c r="WPQ15" s="34"/>
      <c r="WPR15" s="34"/>
      <c r="WPS15" s="34"/>
      <c r="WPT15" s="34"/>
      <c r="WPU15" s="34"/>
      <c r="WPV15" s="34"/>
      <c r="WPW15" s="34"/>
      <c r="WPX15" s="34"/>
      <c r="WPY15" s="34"/>
      <c r="WPZ15" s="34"/>
      <c r="WQA15" s="34"/>
      <c r="WQB15" s="34"/>
      <c r="WQC15" s="34"/>
      <c r="WQD15" s="34"/>
      <c r="WQE15" s="34"/>
      <c r="WQF15" s="34"/>
      <c r="WQG15" s="34"/>
      <c r="WQH15" s="34"/>
      <c r="WQI15" s="34"/>
      <c r="WQJ15" s="34"/>
      <c r="WQK15" s="34"/>
      <c r="WQL15" s="34"/>
      <c r="WQM15" s="34"/>
      <c r="WQN15" s="34"/>
      <c r="WQO15" s="34"/>
      <c r="WQP15" s="34"/>
      <c r="WQQ15" s="34"/>
      <c r="WQR15" s="34"/>
      <c r="WQS15" s="34"/>
      <c r="WQT15" s="34"/>
      <c r="WQU15" s="34"/>
      <c r="WQV15" s="34"/>
      <c r="WQW15" s="34"/>
      <c r="WQX15" s="34"/>
      <c r="WQY15" s="34"/>
      <c r="WQZ15" s="34"/>
      <c r="WRA15" s="34"/>
      <c r="WRB15" s="34"/>
      <c r="WRC15" s="34"/>
      <c r="WRD15" s="34"/>
      <c r="WRE15" s="34"/>
      <c r="WRF15" s="34"/>
      <c r="WRG15" s="34"/>
      <c r="WRH15" s="34"/>
      <c r="WRI15" s="34"/>
      <c r="WRJ15" s="34"/>
      <c r="WRK15" s="34"/>
      <c r="WRL15" s="34"/>
      <c r="WRM15" s="34"/>
      <c r="WRN15" s="34"/>
      <c r="WRO15" s="34"/>
      <c r="WRP15" s="34"/>
      <c r="WRQ15" s="34"/>
      <c r="WRR15" s="34"/>
      <c r="WRS15" s="34"/>
      <c r="WRT15" s="34"/>
      <c r="WRU15" s="34"/>
      <c r="WRV15" s="34"/>
      <c r="WRW15" s="34"/>
      <c r="WRX15" s="34"/>
      <c r="WRY15" s="34"/>
      <c r="WRZ15" s="34"/>
      <c r="WSA15" s="34"/>
      <c r="WSB15" s="34"/>
      <c r="WSC15" s="34"/>
      <c r="WSD15" s="34"/>
      <c r="WSE15" s="34"/>
      <c r="WSF15" s="34"/>
      <c r="WSG15" s="34"/>
      <c r="WSH15" s="34"/>
      <c r="WSI15" s="34"/>
      <c r="WSJ15" s="34"/>
      <c r="WSK15" s="34"/>
      <c r="WSL15" s="34"/>
      <c r="WSM15" s="34"/>
      <c r="WSN15" s="34"/>
      <c r="WSO15" s="34"/>
      <c r="WSP15" s="34"/>
      <c r="WSQ15" s="34"/>
      <c r="WSR15" s="34"/>
      <c r="WSS15" s="34"/>
      <c r="WST15" s="34"/>
      <c r="WSU15" s="34"/>
      <c r="WSV15" s="34"/>
      <c r="WSW15" s="34"/>
      <c r="WSX15" s="34"/>
      <c r="WSY15" s="34"/>
      <c r="WSZ15" s="34"/>
      <c r="WTA15" s="34"/>
      <c r="WTB15" s="34"/>
      <c r="WTC15" s="34"/>
      <c r="WTD15" s="34"/>
      <c r="WTE15" s="34"/>
      <c r="WTF15" s="34"/>
      <c r="WTG15" s="34"/>
      <c r="WTH15" s="34"/>
      <c r="WTI15" s="34"/>
      <c r="WTJ15" s="34"/>
      <c r="WTK15" s="34"/>
      <c r="WTL15" s="34"/>
      <c r="WTM15" s="34"/>
      <c r="WTN15" s="34"/>
      <c r="WTO15" s="34"/>
      <c r="WTP15" s="34"/>
      <c r="WTQ15" s="34"/>
      <c r="WTR15" s="34"/>
      <c r="WTS15" s="34"/>
      <c r="WTT15" s="34"/>
      <c r="WTU15" s="34"/>
      <c r="WTV15" s="34"/>
      <c r="WTW15" s="34"/>
      <c r="WTX15" s="34"/>
      <c r="WTY15" s="34"/>
      <c r="WTZ15" s="34"/>
      <c r="WUA15" s="34"/>
      <c r="WUB15" s="34"/>
      <c r="WUC15" s="34"/>
      <c r="WUD15" s="34"/>
      <c r="WUE15" s="34"/>
      <c r="WUF15" s="34"/>
      <c r="WUG15" s="34"/>
      <c r="WUH15" s="34"/>
      <c r="WUI15" s="34"/>
      <c r="WUJ15" s="34"/>
      <c r="WUK15" s="34"/>
      <c r="WUL15" s="34"/>
      <c r="WUM15" s="34"/>
      <c r="WUN15" s="34"/>
      <c r="WUO15" s="34"/>
      <c r="WUP15" s="34"/>
      <c r="WUQ15" s="34"/>
      <c r="WUR15" s="34"/>
      <c r="WUS15" s="34"/>
      <c r="WUT15" s="34"/>
      <c r="WUU15" s="34"/>
      <c r="WUV15" s="34"/>
      <c r="WUW15" s="34"/>
      <c r="WUX15" s="34"/>
      <c r="WUY15" s="34"/>
      <c r="WUZ15" s="34"/>
      <c r="WVA15" s="34"/>
      <c r="WVB15" s="34"/>
      <c r="WVC15" s="34"/>
      <c r="WVD15" s="34"/>
      <c r="WVE15" s="34"/>
      <c r="WVF15" s="34"/>
      <c r="WVG15" s="34"/>
      <c r="WVH15" s="34"/>
      <c r="WVI15" s="34"/>
      <c r="WVJ15" s="34"/>
      <c r="WVK15" s="34"/>
      <c r="WVL15" s="34"/>
      <c r="WVM15" s="34"/>
      <c r="WVN15" s="34"/>
      <c r="WVO15" s="34"/>
      <c r="WVP15" s="34"/>
      <c r="WVQ15" s="34"/>
      <c r="WVR15" s="34"/>
      <c r="WVS15" s="34"/>
      <c r="WVT15" s="34"/>
      <c r="WVU15" s="34"/>
      <c r="WVV15" s="34"/>
      <c r="WVW15" s="34"/>
      <c r="WVX15" s="34"/>
      <c r="WVY15" s="34"/>
      <c r="WVZ15" s="34"/>
      <c r="WWA15" s="34"/>
      <c r="WWB15" s="34"/>
      <c r="WWC15" s="34"/>
      <c r="WWD15" s="34"/>
      <c r="WWE15" s="34"/>
      <c r="WWF15" s="34"/>
      <c r="WWG15" s="34"/>
      <c r="WWH15" s="34"/>
      <c r="WWI15" s="34"/>
      <c r="WWJ15" s="34"/>
      <c r="WWK15" s="34"/>
      <c r="WWL15" s="34"/>
      <c r="WWM15" s="34"/>
      <c r="WWN15" s="34"/>
      <c r="WWO15" s="34"/>
      <c r="WWP15" s="34"/>
      <c r="WWQ15" s="34"/>
      <c r="WWR15" s="34"/>
      <c r="WWS15" s="34"/>
      <c r="WWT15" s="34"/>
      <c r="WWU15" s="34"/>
      <c r="WWV15" s="34"/>
      <c r="WWW15" s="34"/>
      <c r="WWX15" s="34"/>
      <c r="WWY15" s="34"/>
      <c r="WWZ15" s="34"/>
      <c r="WXA15" s="34"/>
      <c r="WXB15" s="34"/>
      <c r="WXC15" s="34"/>
      <c r="WXD15" s="34"/>
      <c r="WXE15" s="34"/>
      <c r="WXF15" s="34"/>
      <c r="WXG15" s="34"/>
      <c r="WXH15" s="34"/>
      <c r="WXI15" s="34"/>
      <c r="WXJ15" s="34"/>
      <c r="WXK15" s="34"/>
      <c r="WXL15" s="34"/>
      <c r="WXM15" s="34"/>
      <c r="WXN15" s="34"/>
      <c r="WXO15" s="34"/>
      <c r="WXP15" s="34"/>
      <c r="WXQ15" s="34"/>
      <c r="WXR15" s="34"/>
      <c r="WXS15" s="34"/>
      <c r="WXT15" s="34"/>
      <c r="WXU15" s="34"/>
      <c r="WXV15" s="34"/>
      <c r="WXW15" s="34"/>
      <c r="WXX15" s="34"/>
      <c r="WXY15" s="34"/>
      <c r="WXZ15" s="34"/>
      <c r="WYA15" s="34"/>
      <c r="WYB15" s="34"/>
      <c r="WYC15" s="34"/>
      <c r="WYD15" s="34"/>
      <c r="WYE15" s="34"/>
      <c r="WYF15" s="34"/>
      <c r="WYG15" s="34"/>
      <c r="WYH15" s="34"/>
      <c r="WYI15" s="34"/>
      <c r="WYJ15" s="34"/>
      <c r="WYK15" s="34"/>
      <c r="WYL15" s="34"/>
      <c r="WYM15" s="34"/>
      <c r="WYN15" s="34"/>
      <c r="WYO15" s="34"/>
      <c r="WYP15" s="34"/>
      <c r="WYQ15" s="34"/>
      <c r="WYR15" s="34"/>
      <c r="WYS15" s="34"/>
      <c r="WYT15" s="34"/>
      <c r="WYU15" s="34"/>
      <c r="WYV15" s="34"/>
      <c r="WYW15" s="34"/>
      <c r="WYX15" s="34"/>
      <c r="WYY15" s="34"/>
      <c r="WYZ15" s="34"/>
      <c r="WZA15" s="34"/>
      <c r="WZB15" s="34"/>
      <c r="WZC15" s="34"/>
      <c r="WZD15" s="34"/>
      <c r="WZE15" s="34"/>
      <c r="WZF15" s="34"/>
      <c r="WZG15" s="34"/>
      <c r="WZH15" s="34"/>
      <c r="WZI15" s="34"/>
      <c r="WZJ15" s="34"/>
      <c r="WZK15" s="34"/>
      <c r="WZL15" s="34"/>
      <c r="WZM15" s="34"/>
      <c r="WZN15" s="34"/>
      <c r="WZO15" s="34"/>
      <c r="WZP15" s="34"/>
      <c r="WZQ15" s="34"/>
      <c r="WZR15" s="34"/>
      <c r="WZS15" s="34"/>
      <c r="WZT15" s="34"/>
      <c r="WZU15" s="34"/>
      <c r="WZV15" s="34"/>
      <c r="WZW15" s="34"/>
      <c r="WZX15" s="34"/>
      <c r="WZY15" s="34"/>
      <c r="WZZ15" s="34"/>
      <c r="XAA15" s="34"/>
      <c r="XAB15" s="34"/>
      <c r="XAC15" s="34"/>
      <c r="XAD15" s="34"/>
      <c r="XAE15" s="34"/>
      <c r="XAF15" s="34"/>
      <c r="XAG15" s="34"/>
      <c r="XAH15" s="34"/>
      <c r="XAI15" s="34"/>
      <c r="XAJ15" s="34"/>
      <c r="XAK15" s="34"/>
      <c r="XAL15" s="34"/>
      <c r="XAM15" s="34"/>
      <c r="XAN15" s="34"/>
      <c r="XAO15" s="34"/>
      <c r="XAP15" s="34"/>
      <c r="XAQ15" s="34"/>
      <c r="XAR15" s="34"/>
      <c r="XAS15" s="34"/>
      <c r="XAT15" s="34"/>
      <c r="XAU15" s="34"/>
      <c r="XAV15" s="34"/>
      <c r="XAW15" s="34"/>
      <c r="XAX15" s="34"/>
      <c r="XAY15" s="34"/>
      <c r="XAZ15" s="34"/>
      <c r="XBA15" s="34"/>
      <c r="XBB15" s="34"/>
      <c r="XBC15" s="34"/>
      <c r="XBD15" s="34"/>
      <c r="XBE15" s="34"/>
      <c r="XBF15" s="34"/>
      <c r="XBG15" s="34"/>
      <c r="XBH15" s="34"/>
      <c r="XBI15" s="34"/>
      <c r="XBJ15" s="34"/>
      <c r="XBK15" s="34"/>
      <c r="XBL15" s="34"/>
      <c r="XBM15" s="34"/>
      <c r="XBN15" s="34"/>
      <c r="XBO15" s="34"/>
      <c r="XBP15" s="34"/>
      <c r="XBQ15" s="34"/>
      <c r="XBR15" s="34"/>
      <c r="XBS15" s="34"/>
      <c r="XBT15" s="34"/>
      <c r="XBU15" s="34"/>
      <c r="XBV15" s="34"/>
      <c r="XBW15" s="34"/>
      <c r="XBX15" s="34"/>
      <c r="XBY15" s="34"/>
      <c r="XBZ15" s="34"/>
      <c r="XCA15" s="34"/>
      <c r="XCB15" s="34"/>
      <c r="XCC15" s="34"/>
      <c r="XCD15" s="34"/>
      <c r="XCE15" s="34"/>
      <c r="XCF15" s="34"/>
      <c r="XCG15" s="34"/>
      <c r="XCH15" s="34"/>
      <c r="XCI15" s="34"/>
      <c r="XCJ15" s="34"/>
      <c r="XCK15" s="34"/>
      <c r="XCL15" s="34"/>
      <c r="XCM15" s="34"/>
      <c r="XCN15" s="34"/>
      <c r="XCO15" s="34"/>
      <c r="XCP15" s="34"/>
      <c r="XCQ15" s="34"/>
      <c r="XCR15" s="34"/>
      <c r="XCS15" s="34"/>
      <c r="XCT15" s="34"/>
      <c r="XCU15" s="34"/>
      <c r="XCV15" s="34"/>
      <c r="XCW15" s="34"/>
      <c r="XCX15" s="34"/>
      <c r="XCY15" s="34"/>
      <c r="XCZ15" s="34"/>
      <c r="XDA15" s="34"/>
      <c r="XDB15" s="34"/>
      <c r="XDC15" s="34"/>
      <c r="XDD15" s="34"/>
      <c r="XDE15" s="34"/>
      <c r="XDF15" s="34"/>
      <c r="XDG15" s="34"/>
      <c r="XDH15" s="34"/>
      <c r="XDI15" s="34"/>
      <c r="XDJ15" s="34"/>
      <c r="XDK15" s="34"/>
      <c r="XDL15" s="34"/>
      <c r="XDM15" s="34"/>
      <c r="XDN15" s="34"/>
      <c r="XDO15" s="34"/>
      <c r="XDP15" s="34"/>
      <c r="XDQ15" s="34"/>
      <c r="XDR15" s="34"/>
      <c r="XDS15" s="34"/>
      <c r="XDT15" s="34"/>
      <c r="XDU15" s="34"/>
      <c r="XDV15" s="34"/>
      <c r="XDW15" s="34"/>
      <c r="XDX15" s="34"/>
      <c r="XDY15" s="34"/>
      <c r="XDZ15" s="34"/>
      <c r="XEA15" s="34"/>
      <c r="XEB15" s="34"/>
      <c r="XEC15" s="34"/>
      <c r="XED15" s="34"/>
      <c r="XEE15" s="34"/>
      <c r="XEF15" s="34"/>
      <c r="XEG15" s="34"/>
      <c r="XEH15" s="34"/>
      <c r="XEI15" s="34"/>
      <c r="XEJ15" s="34"/>
      <c r="XEK15" s="34"/>
      <c r="XEL15" s="34"/>
      <c r="XEM15" s="34"/>
      <c r="XEN15" s="34"/>
      <c r="XEO15" s="34"/>
      <c r="XEP15" s="34"/>
      <c r="XEQ15" s="34"/>
      <c r="XER15" s="34"/>
      <c r="XES15" s="34"/>
      <c r="XET15" s="34"/>
      <c r="XEU15" s="34"/>
      <c r="XEV15" s="34"/>
      <c r="XEW15" s="34"/>
      <c r="XEX15" s="34"/>
      <c r="XEY15" s="34"/>
      <c r="XEZ15" s="34"/>
    </row>
    <row r="16" ht="20" customHeight="1" spans="1:12">
      <c r="A16" s="14" t="s">
        <v>34</v>
      </c>
      <c r="B16" s="14" t="s">
        <v>1992</v>
      </c>
      <c r="C16" s="14" t="s">
        <v>1993</v>
      </c>
      <c r="D16" s="14" t="s">
        <v>1994</v>
      </c>
      <c r="E16" s="14" t="s">
        <v>779</v>
      </c>
      <c r="F16" s="14" t="s">
        <v>397</v>
      </c>
      <c r="G16" s="14" t="s">
        <v>88</v>
      </c>
      <c r="H16" s="14" t="s">
        <v>429</v>
      </c>
      <c r="I16" s="14" t="s">
        <v>716</v>
      </c>
      <c r="J16" s="25" t="s">
        <v>40</v>
      </c>
      <c r="K16" s="14" t="s">
        <v>495</v>
      </c>
      <c r="L16" s="14"/>
    </row>
    <row r="17" ht="20" customHeight="1" spans="1:12">
      <c r="A17" s="14" t="s">
        <v>337</v>
      </c>
      <c r="B17" s="14" t="s">
        <v>1995</v>
      </c>
      <c r="C17" s="14" t="s">
        <v>1996</v>
      </c>
      <c r="D17" s="14" t="s">
        <v>1997</v>
      </c>
      <c r="E17" s="14" t="s">
        <v>1998</v>
      </c>
      <c r="F17" s="14" t="s">
        <v>1999</v>
      </c>
      <c r="G17" s="14" t="s">
        <v>2000</v>
      </c>
      <c r="H17" s="14" t="s">
        <v>2001</v>
      </c>
      <c r="I17" s="14" t="s">
        <v>716</v>
      </c>
      <c r="J17" s="14" t="s">
        <v>340</v>
      </c>
      <c r="K17" s="14" t="s">
        <v>495</v>
      </c>
      <c r="L17" s="14"/>
    </row>
    <row r="18" ht="20" customHeight="1" spans="1:12">
      <c r="A18" s="14" t="s">
        <v>361</v>
      </c>
      <c r="B18" s="14" t="s">
        <v>2002</v>
      </c>
      <c r="C18" s="14" t="s">
        <v>2003</v>
      </c>
      <c r="D18" s="14" t="s">
        <v>2004</v>
      </c>
      <c r="E18" s="14" t="s">
        <v>2005</v>
      </c>
      <c r="F18" s="14" t="s">
        <v>2006</v>
      </c>
      <c r="G18" s="14" t="s">
        <v>2007</v>
      </c>
      <c r="H18" s="14" t="s">
        <v>2008</v>
      </c>
      <c r="I18" s="14" t="s">
        <v>716</v>
      </c>
      <c r="J18" s="14" t="s">
        <v>2009</v>
      </c>
      <c r="K18" s="14" t="s">
        <v>495</v>
      </c>
      <c r="L18" s="14"/>
    </row>
    <row r="19" ht="20" customHeight="1" spans="1:12">
      <c r="A19" s="14" t="s">
        <v>478</v>
      </c>
      <c r="B19" s="14" t="s">
        <v>2010</v>
      </c>
      <c r="C19" s="14" t="s">
        <v>2011</v>
      </c>
      <c r="D19" s="14" t="s">
        <v>2012</v>
      </c>
      <c r="E19" s="14" t="s">
        <v>621</v>
      </c>
      <c r="F19" s="14" t="s">
        <v>627</v>
      </c>
      <c r="G19" s="14" t="s">
        <v>619</v>
      </c>
      <c r="H19" s="14" t="s">
        <v>982</v>
      </c>
      <c r="I19" s="14" t="s">
        <v>716</v>
      </c>
      <c r="J19" s="14" t="s">
        <v>481</v>
      </c>
      <c r="K19" s="14" t="s">
        <v>495</v>
      </c>
      <c r="L19" s="14"/>
    </row>
    <row r="20" ht="20" customHeight="1" spans="1:12">
      <c r="A20" s="14" t="s">
        <v>1950</v>
      </c>
      <c r="B20" s="14" t="s">
        <v>2013</v>
      </c>
      <c r="C20" s="14" t="s">
        <v>2014</v>
      </c>
      <c r="D20" s="14" t="s">
        <v>2015</v>
      </c>
      <c r="E20" s="14" t="s">
        <v>773</v>
      </c>
      <c r="F20" s="14" t="s">
        <v>270</v>
      </c>
      <c r="G20" s="14" t="s">
        <v>469</v>
      </c>
      <c r="H20" s="14"/>
      <c r="I20" s="14" t="s">
        <v>716</v>
      </c>
      <c r="J20" s="25" t="s">
        <v>134</v>
      </c>
      <c r="K20" s="14" t="s">
        <v>495</v>
      </c>
      <c r="L20" s="14"/>
    </row>
    <row r="21" ht="20" customHeight="1" spans="1:12">
      <c r="A21" s="14" t="s">
        <v>157</v>
      </c>
      <c r="B21" s="14" t="s">
        <v>2016</v>
      </c>
      <c r="C21" s="14" t="s">
        <v>2017</v>
      </c>
      <c r="D21" s="14" t="s">
        <v>2018</v>
      </c>
      <c r="E21" s="14" t="s">
        <v>814</v>
      </c>
      <c r="F21" s="14" t="s">
        <v>818</v>
      </c>
      <c r="G21" s="14" t="s">
        <v>2019</v>
      </c>
      <c r="I21" s="14" t="s">
        <v>1326</v>
      </c>
      <c r="J21" s="14" t="s">
        <v>160</v>
      </c>
      <c r="K21" s="14" t="s">
        <v>495</v>
      </c>
      <c r="L21" s="14"/>
    </row>
    <row r="22" ht="20" customHeight="1" spans="1:12">
      <c r="A22" s="14" t="s">
        <v>478</v>
      </c>
      <c r="B22" s="14" t="s">
        <v>2020</v>
      </c>
      <c r="C22" s="14" t="s">
        <v>2021</v>
      </c>
      <c r="D22" s="14" t="s">
        <v>2022</v>
      </c>
      <c r="E22" s="14" t="s">
        <v>871</v>
      </c>
      <c r="F22" s="14" t="s">
        <v>479</v>
      </c>
      <c r="G22" s="14" t="s">
        <v>802</v>
      </c>
      <c r="H22" s="14"/>
      <c r="I22" s="14" t="s">
        <v>1326</v>
      </c>
      <c r="J22" s="25" t="s">
        <v>481</v>
      </c>
      <c r="K22" s="14" t="s">
        <v>495</v>
      </c>
      <c r="L22" s="14"/>
    </row>
    <row r="23" ht="20" customHeight="1" spans="1:12">
      <c r="A23" s="14" t="s">
        <v>1232</v>
      </c>
      <c r="B23" s="14" t="s">
        <v>2023</v>
      </c>
      <c r="C23" s="14" t="s">
        <v>2024</v>
      </c>
      <c r="D23" s="14" t="s">
        <v>2025</v>
      </c>
      <c r="E23" s="14" t="s">
        <v>2026</v>
      </c>
      <c r="F23" s="14" t="s">
        <v>1486</v>
      </c>
      <c r="G23" s="14" t="s">
        <v>2027</v>
      </c>
      <c r="H23" s="14" t="s">
        <v>2028</v>
      </c>
      <c r="I23" s="14" t="s">
        <v>716</v>
      </c>
      <c r="J23" s="14" t="s">
        <v>1235</v>
      </c>
      <c r="K23" s="14" t="s">
        <v>845</v>
      </c>
      <c r="L23" s="14"/>
    </row>
    <row r="24" ht="20" customHeight="1" spans="1:12">
      <c r="A24" s="14" t="s">
        <v>2029</v>
      </c>
      <c r="B24" s="14" t="s">
        <v>2030</v>
      </c>
      <c r="C24" s="14" t="s">
        <v>2031</v>
      </c>
      <c r="D24" s="14" t="s">
        <v>2032</v>
      </c>
      <c r="E24" s="14" t="s">
        <v>2033</v>
      </c>
      <c r="F24" s="14" t="s">
        <v>2034</v>
      </c>
      <c r="G24" s="14" t="s">
        <v>2035</v>
      </c>
      <c r="H24" s="14" t="s">
        <v>2008</v>
      </c>
      <c r="I24" s="24" t="s">
        <v>1326</v>
      </c>
      <c r="J24" s="14" t="s">
        <v>2036</v>
      </c>
      <c r="K24" s="14" t="s">
        <v>845</v>
      </c>
      <c r="L24" s="14"/>
    </row>
  </sheetData>
  <autoFilter ref="A1:L24">
    <extLst/>
  </autoFilter>
  <mergeCells count="1">
    <mergeCell ref="A1:L1"/>
  </mergeCells>
  <printOptions horizontalCentered="1"/>
  <pageMargins left="0.118055555555556" right="0.118055555555556" top="0.786805555555556" bottom="1" header="0.5" footer="0.5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7"/>
  <sheetViews>
    <sheetView workbookViewId="0">
      <pane ySplit="2" topLeftCell="A23" activePane="bottomLeft" state="frozen"/>
      <selection/>
      <selection pane="bottomLeft" activeCell="A36" sqref="A36"/>
    </sheetView>
  </sheetViews>
  <sheetFormatPr defaultColWidth="9" defaultRowHeight="13.5" outlineLevelCol="4"/>
  <cols>
    <col min="1" max="1" width="40.625" style="10" customWidth="1"/>
    <col min="2" max="5" width="11.625" style="10" customWidth="1"/>
    <col min="6" max="16384" width="9" style="10"/>
  </cols>
  <sheetData>
    <row r="1" s="8" customFormat="1" ht="45" customHeight="1" spans="1:5">
      <c r="A1" s="11" t="s">
        <v>2037</v>
      </c>
      <c r="B1" s="12"/>
      <c r="C1" s="12"/>
      <c r="D1" s="12"/>
      <c r="E1" s="12"/>
    </row>
    <row r="2" s="9" customFormat="1" ht="20" customHeight="1" spans="1:5">
      <c r="A2" s="13" t="s">
        <v>1</v>
      </c>
      <c r="B2" s="13" t="s">
        <v>2</v>
      </c>
      <c r="C2" s="13" t="s">
        <v>3</v>
      </c>
      <c r="D2" s="13" t="s">
        <v>6</v>
      </c>
      <c r="E2" s="13" t="s">
        <v>7</v>
      </c>
    </row>
    <row r="3" ht="20" customHeight="1" spans="1:5">
      <c r="A3" s="14" t="s">
        <v>2038</v>
      </c>
      <c r="B3" s="14" t="s">
        <v>2039</v>
      </c>
      <c r="C3" s="14" t="s">
        <v>2040</v>
      </c>
      <c r="D3" s="14" t="s">
        <v>2041</v>
      </c>
      <c r="E3" s="14" t="s">
        <v>14</v>
      </c>
    </row>
    <row r="4" ht="20" customHeight="1" spans="1:5">
      <c r="A4" s="14" t="s">
        <v>34</v>
      </c>
      <c r="B4" s="14" t="s">
        <v>38</v>
      </c>
      <c r="C4" s="14" t="s">
        <v>2042</v>
      </c>
      <c r="D4" s="14" t="s">
        <v>2043</v>
      </c>
      <c r="E4" s="14" t="s">
        <v>14</v>
      </c>
    </row>
    <row r="5" ht="20" customHeight="1" spans="1:5">
      <c r="A5" s="14" t="s">
        <v>2044</v>
      </c>
      <c r="B5" s="14" t="s">
        <v>2045</v>
      </c>
      <c r="C5" s="14" t="s">
        <v>2046</v>
      </c>
      <c r="D5" s="14" t="s">
        <v>2047</v>
      </c>
      <c r="E5" s="14" t="s">
        <v>14</v>
      </c>
    </row>
    <row r="6" ht="20" customHeight="1" spans="1:5">
      <c r="A6" s="14" t="s">
        <v>2048</v>
      </c>
      <c r="B6" s="14" t="s">
        <v>2049</v>
      </c>
      <c r="C6" s="14" t="s">
        <v>2050</v>
      </c>
      <c r="D6" s="14" t="s">
        <v>2051</v>
      </c>
      <c r="E6" s="14" t="s">
        <v>14</v>
      </c>
    </row>
    <row r="7" ht="20" customHeight="1" spans="1:5">
      <c r="A7" s="14" t="s">
        <v>2052</v>
      </c>
      <c r="B7" s="14" t="s">
        <v>2053</v>
      </c>
      <c r="C7" s="14" t="s">
        <v>2054</v>
      </c>
      <c r="D7" s="14"/>
      <c r="E7" s="14" t="s">
        <v>14</v>
      </c>
    </row>
    <row r="8" ht="20" customHeight="1" spans="1:5">
      <c r="A8" s="14" t="s">
        <v>34</v>
      </c>
      <c r="B8" s="14" t="s">
        <v>2055</v>
      </c>
      <c r="C8" s="14" t="s">
        <v>2056</v>
      </c>
      <c r="D8" s="14" t="s">
        <v>2057</v>
      </c>
      <c r="E8" s="14" t="s">
        <v>14</v>
      </c>
    </row>
    <row r="9" ht="20" customHeight="1" spans="1:5">
      <c r="A9" s="14" t="s">
        <v>2048</v>
      </c>
      <c r="B9" s="14" t="s">
        <v>2058</v>
      </c>
      <c r="C9" s="14" t="s">
        <v>2059</v>
      </c>
      <c r="D9" s="14" t="s">
        <v>2051</v>
      </c>
      <c r="E9" s="14" t="s">
        <v>14</v>
      </c>
    </row>
    <row r="10" ht="20" customHeight="1" spans="1:5">
      <c r="A10" s="14" t="s">
        <v>2060</v>
      </c>
      <c r="B10" s="14" t="s">
        <v>2061</v>
      </c>
      <c r="C10" s="14" t="s">
        <v>2062</v>
      </c>
      <c r="D10" s="14" t="s">
        <v>2063</v>
      </c>
      <c r="E10" s="14" t="s">
        <v>14</v>
      </c>
    </row>
    <row r="11" ht="20" customHeight="1" spans="1:5">
      <c r="A11" s="14" t="s">
        <v>2064</v>
      </c>
      <c r="B11" s="14" t="s">
        <v>2065</v>
      </c>
      <c r="C11" s="14" t="s">
        <v>2066</v>
      </c>
      <c r="D11" s="14" t="s">
        <v>2067</v>
      </c>
      <c r="E11" s="14" t="s">
        <v>14</v>
      </c>
    </row>
    <row r="12" ht="20" customHeight="1" spans="1:5">
      <c r="A12" s="14" t="s">
        <v>34</v>
      </c>
      <c r="B12" s="14" t="s">
        <v>2068</v>
      </c>
      <c r="C12" s="14" t="s">
        <v>2069</v>
      </c>
      <c r="D12" s="14" t="s">
        <v>2057</v>
      </c>
      <c r="E12" s="14" t="s">
        <v>14</v>
      </c>
    </row>
    <row r="13" ht="20" customHeight="1" spans="1:5">
      <c r="A13" s="14" t="s">
        <v>274</v>
      </c>
      <c r="B13" s="14" t="s">
        <v>2070</v>
      </c>
      <c r="C13" s="14" t="s">
        <v>2071</v>
      </c>
      <c r="D13" s="14" t="s">
        <v>277</v>
      </c>
      <c r="E13" s="14" t="s">
        <v>226</v>
      </c>
    </row>
    <row r="14" ht="20" customHeight="1" spans="1:5">
      <c r="A14" s="14" t="s">
        <v>34</v>
      </c>
      <c r="B14" s="14" t="s">
        <v>2072</v>
      </c>
      <c r="C14" s="14" t="s">
        <v>2073</v>
      </c>
      <c r="D14" s="14" t="s">
        <v>2057</v>
      </c>
      <c r="E14" s="14" t="s">
        <v>226</v>
      </c>
    </row>
    <row r="15" ht="20" customHeight="1" spans="1:5">
      <c r="A15" s="14" t="s">
        <v>34</v>
      </c>
      <c r="B15" s="14" t="s">
        <v>288</v>
      </c>
      <c r="C15" s="14" t="s">
        <v>2074</v>
      </c>
      <c r="D15" s="14" t="s">
        <v>2043</v>
      </c>
      <c r="E15" s="14" t="s">
        <v>226</v>
      </c>
    </row>
    <row r="16" ht="20" customHeight="1" spans="1:5">
      <c r="A16" s="14" t="s">
        <v>2075</v>
      </c>
      <c r="B16" s="14" t="s">
        <v>2076</v>
      </c>
      <c r="C16" s="14" t="s">
        <v>2077</v>
      </c>
      <c r="D16" s="14" t="s">
        <v>2078</v>
      </c>
      <c r="E16" s="14" t="s">
        <v>226</v>
      </c>
    </row>
    <row r="17" ht="20" customHeight="1" spans="1:5">
      <c r="A17" s="14" t="s">
        <v>573</v>
      </c>
      <c r="B17" s="14" t="s">
        <v>2079</v>
      </c>
      <c r="C17" s="14" t="s">
        <v>2080</v>
      </c>
      <c r="D17" s="14" t="s">
        <v>1347</v>
      </c>
      <c r="E17" s="14" t="s">
        <v>226</v>
      </c>
    </row>
    <row r="18" ht="20" customHeight="1" spans="1:5">
      <c r="A18" s="14" t="s">
        <v>34</v>
      </c>
      <c r="B18" s="14" t="s">
        <v>2081</v>
      </c>
      <c r="C18" s="14" t="s">
        <v>2082</v>
      </c>
      <c r="D18" s="14" t="s">
        <v>2043</v>
      </c>
      <c r="E18" s="14" t="s">
        <v>226</v>
      </c>
    </row>
    <row r="19" ht="20" customHeight="1" spans="1:5">
      <c r="A19" s="14" t="s">
        <v>1075</v>
      </c>
      <c r="B19" s="14" t="s">
        <v>2083</v>
      </c>
      <c r="C19" s="14" t="s">
        <v>2084</v>
      </c>
      <c r="D19" s="14"/>
      <c r="E19" s="14" t="s">
        <v>226</v>
      </c>
    </row>
    <row r="20" ht="20" customHeight="1" spans="1:5">
      <c r="A20" s="14" t="s">
        <v>34</v>
      </c>
      <c r="B20" s="14" t="s">
        <v>2085</v>
      </c>
      <c r="C20" s="14" t="s">
        <v>2086</v>
      </c>
      <c r="D20" s="14" t="s">
        <v>2087</v>
      </c>
      <c r="E20" s="14" t="s">
        <v>226</v>
      </c>
    </row>
    <row r="21" ht="20" customHeight="1" spans="1:5">
      <c r="A21" s="14" t="s">
        <v>573</v>
      </c>
      <c r="B21" s="14" t="s">
        <v>2088</v>
      </c>
      <c r="C21" s="14" t="s">
        <v>2089</v>
      </c>
      <c r="D21" s="14" t="s">
        <v>600</v>
      </c>
      <c r="E21" s="14" t="s">
        <v>226</v>
      </c>
    </row>
    <row r="22" ht="20" customHeight="1" spans="1:5">
      <c r="A22" s="14" t="s">
        <v>573</v>
      </c>
      <c r="B22" s="14" t="s">
        <v>2090</v>
      </c>
      <c r="C22" s="14" t="s">
        <v>2091</v>
      </c>
      <c r="D22" s="14" t="s">
        <v>1347</v>
      </c>
      <c r="E22" s="14" t="s">
        <v>226</v>
      </c>
    </row>
    <row r="23" ht="20" customHeight="1" spans="1:5">
      <c r="A23" s="14" t="s">
        <v>1258</v>
      </c>
      <c r="B23" s="14" t="s">
        <v>2092</v>
      </c>
      <c r="C23" s="14" t="s">
        <v>2093</v>
      </c>
      <c r="D23" s="14" t="s">
        <v>2094</v>
      </c>
      <c r="E23" s="14" t="s">
        <v>226</v>
      </c>
    </row>
    <row r="24" ht="20" customHeight="1" spans="1:5">
      <c r="A24" s="14" t="s">
        <v>2048</v>
      </c>
      <c r="B24" s="14" t="s">
        <v>2095</v>
      </c>
      <c r="C24" s="14" t="s">
        <v>2096</v>
      </c>
      <c r="D24" s="14" t="s">
        <v>2051</v>
      </c>
      <c r="E24" s="14" t="s">
        <v>226</v>
      </c>
    </row>
    <row r="25" ht="20" customHeight="1" spans="1:5">
      <c r="A25" s="14" t="s">
        <v>2038</v>
      </c>
      <c r="B25" s="14" t="s">
        <v>2097</v>
      </c>
      <c r="C25" s="14" t="s">
        <v>2098</v>
      </c>
      <c r="D25" s="14" t="s">
        <v>2099</v>
      </c>
      <c r="E25" s="14" t="s">
        <v>226</v>
      </c>
    </row>
    <row r="26" ht="20" customHeight="1" spans="1:5">
      <c r="A26" s="14" t="s">
        <v>34</v>
      </c>
      <c r="B26" s="14" t="s">
        <v>2100</v>
      </c>
      <c r="C26" s="14" t="s">
        <v>2101</v>
      </c>
      <c r="D26" s="14" t="s">
        <v>2057</v>
      </c>
      <c r="E26" s="14" t="s">
        <v>226</v>
      </c>
    </row>
    <row r="27" ht="20" customHeight="1" spans="1:5">
      <c r="A27" s="14" t="s">
        <v>34</v>
      </c>
      <c r="B27" s="14" t="s">
        <v>2102</v>
      </c>
      <c r="C27" s="14" t="s">
        <v>2103</v>
      </c>
      <c r="D27" s="14" t="s">
        <v>2087</v>
      </c>
      <c r="E27" s="14" t="s">
        <v>226</v>
      </c>
    </row>
    <row r="28" ht="20" customHeight="1" spans="1:5">
      <c r="A28" s="14" t="s">
        <v>573</v>
      </c>
      <c r="B28" s="14" t="s">
        <v>2104</v>
      </c>
      <c r="C28" s="14" t="s">
        <v>2105</v>
      </c>
      <c r="D28" s="14" t="s">
        <v>1347</v>
      </c>
      <c r="E28" s="14" t="s">
        <v>226</v>
      </c>
    </row>
    <row r="29" ht="20" customHeight="1" spans="1:5">
      <c r="A29" s="14" t="s">
        <v>573</v>
      </c>
      <c r="B29" s="14" t="s">
        <v>2106</v>
      </c>
      <c r="C29" s="14" t="s">
        <v>2107</v>
      </c>
      <c r="D29" s="14" t="s">
        <v>1347</v>
      </c>
      <c r="E29" s="14" t="s">
        <v>226</v>
      </c>
    </row>
    <row r="30" ht="20" customHeight="1" spans="1:5">
      <c r="A30" s="14" t="s">
        <v>34</v>
      </c>
      <c r="B30" s="14" t="s">
        <v>2108</v>
      </c>
      <c r="C30" s="14" t="s">
        <v>2109</v>
      </c>
      <c r="D30" s="14" t="s">
        <v>2043</v>
      </c>
      <c r="E30" s="14" t="s">
        <v>226</v>
      </c>
    </row>
    <row r="31" ht="20" customHeight="1" spans="1:5">
      <c r="A31" s="14" t="s">
        <v>2110</v>
      </c>
      <c r="B31" s="14" t="s">
        <v>2111</v>
      </c>
      <c r="C31" s="14" t="s">
        <v>2112</v>
      </c>
      <c r="D31" s="14" t="s">
        <v>2113</v>
      </c>
      <c r="E31" s="14" t="s">
        <v>226</v>
      </c>
    </row>
    <row r="32" ht="20" customHeight="1" spans="1:5">
      <c r="A32" s="14" t="s">
        <v>34</v>
      </c>
      <c r="B32" s="14" t="s">
        <v>2114</v>
      </c>
      <c r="C32" s="14" t="s">
        <v>2115</v>
      </c>
      <c r="D32" s="14" t="s">
        <v>2043</v>
      </c>
      <c r="E32" s="14" t="s">
        <v>226</v>
      </c>
    </row>
    <row r="33" ht="20" customHeight="1" spans="1:5">
      <c r="A33" s="14" t="s">
        <v>34</v>
      </c>
      <c r="B33" s="14" t="s">
        <v>2116</v>
      </c>
      <c r="C33" s="14" t="s">
        <v>2117</v>
      </c>
      <c r="D33" s="14" t="s">
        <v>2057</v>
      </c>
      <c r="E33" s="14" t="s">
        <v>495</v>
      </c>
    </row>
    <row r="34" ht="20" customHeight="1" spans="1:5">
      <c r="A34" s="14" t="s">
        <v>573</v>
      </c>
      <c r="B34" s="14" t="s">
        <v>2118</v>
      </c>
      <c r="C34" s="14" t="s">
        <v>2119</v>
      </c>
      <c r="D34" s="14" t="s">
        <v>1347</v>
      </c>
      <c r="E34" s="14" t="s">
        <v>495</v>
      </c>
    </row>
    <row r="35" ht="20" customHeight="1" spans="1:5">
      <c r="A35" s="14" t="s">
        <v>34</v>
      </c>
      <c r="B35" s="14" t="s">
        <v>2120</v>
      </c>
      <c r="C35" s="14" t="s">
        <v>2121</v>
      </c>
      <c r="D35" s="14" t="s">
        <v>2043</v>
      </c>
      <c r="E35" s="14" t="s">
        <v>495</v>
      </c>
    </row>
    <row r="36" ht="20" customHeight="1" spans="1:5">
      <c r="A36" s="14" t="s">
        <v>34</v>
      </c>
      <c r="B36" s="14" t="s">
        <v>2122</v>
      </c>
      <c r="C36" s="14" t="s">
        <v>2123</v>
      </c>
      <c r="D36" s="14" t="s">
        <v>2087</v>
      </c>
      <c r="E36" s="14" t="s">
        <v>495</v>
      </c>
    </row>
    <row r="37" ht="20" customHeight="1" spans="1:5">
      <c r="A37" s="14" t="s">
        <v>573</v>
      </c>
      <c r="B37" s="14" t="s">
        <v>2124</v>
      </c>
      <c r="C37" s="14" t="s">
        <v>2125</v>
      </c>
      <c r="D37" s="14" t="s">
        <v>1347</v>
      </c>
      <c r="E37" s="14" t="s">
        <v>495</v>
      </c>
    </row>
    <row r="38" ht="20" customHeight="1" spans="1:5">
      <c r="A38" s="14" t="s">
        <v>34</v>
      </c>
      <c r="B38" s="14" t="s">
        <v>2126</v>
      </c>
      <c r="C38" s="14" t="s">
        <v>2127</v>
      </c>
      <c r="D38" s="14" t="s">
        <v>2043</v>
      </c>
      <c r="E38" s="14" t="s">
        <v>495</v>
      </c>
    </row>
    <row r="39" ht="20" customHeight="1" spans="1:5">
      <c r="A39" s="14" t="s">
        <v>1576</v>
      </c>
      <c r="B39" s="14" t="s">
        <v>2128</v>
      </c>
      <c r="C39" s="14" t="s">
        <v>2129</v>
      </c>
      <c r="D39" s="14" t="s">
        <v>2130</v>
      </c>
      <c r="E39" s="14" t="s">
        <v>495</v>
      </c>
    </row>
    <row r="40" ht="20" customHeight="1" spans="1:5">
      <c r="A40" s="14" t="s">
        <v>573</v>
      </c>
      <c r="B40" s="14" t="s">
        <v>2131</v>
      </c>
      <c r="C40" s="14" t="s">
        <v>2132</v>
      </c>
      <c r="D40" s="14" t="s">
        <v>1347</v>
      </c>
      <c r="E40" s="14" t="s">
        <v>495</v>
      </c>
    </row>
    <row r="41" ht="20" customHeight="1" spans="1:5">
      <c r="A41" s="14" t="s">
        <v>573</v>
      </c>
      <c r="B41" s="14" t="s">
        <v>2133</v>
      </c>
      <c r="C41" s="14" t="s">
        <v>2134</v>
      </c>
      <c r="D41" s="14" t="s">
        <v>1347</v>
      </c>
      <c r="E41" s="14" t="s">
        <v>495</v>
      </c>
    </row>
    <row r="42" ht="20" customHeight="1" spans="1:5">
      <c r="A42" s="14" t="s">
        <v>34</v>
      </c>
      <c r="B42" s="14" t="s">
        <v>2135</v>
      </c>
      <c r="C42" s="14" t="s">
        <v>2136</v>
      </c>
      <c r="D42" s="14" t="s">
        <v>2057</v>
      </c>
      <c r="E42" s="14" t="s">
        <v>495</v>
      </c>
    </row>
    <row r="43" ht="20" customHeight="1" spans="1:5">
      <c r="A43" s="14" t="s">
        <v>2137</v>
      </c>
      <c r="B43" s="14" t="s">
        <v>2138</v>
      </c>
      <c r="C43" s="14" t="s">
        <v>2139</v>
      </c>
      <c r="D43" s="14" t="s">
        <v>2140</v>
      </c>
      <c r="E43" s="14" t="s">
        <v>495</v>
      </c>
    </row>
    <row r="44" ht="20" customHeight="1" spans="1:5">
      <c r="A44" s="14" t="s">
        <v>34</v>
      </c>
      <c r="B44" s="14" t="s">
        <v>2141</v>
      </c>
      <c r="C44" s="14" t="s">
        <v>2142</v>
      </c>
      <c r="D44" s="14" t="s">
        <v>2087</v>
      </c>
      <c r="E44" s="14" t="s">
        <v>495</v>
      </c>
    </row>
    <row r="45" ht="20" customHeight="1" spans="1:5">
      <c r="A45" s="14" t="s">
        <v>573</v>
      </c>
      <c r="B45" s="14" t="s">
        <v>2143</v>
      </c>
      <c r="C45" s="14" t="s">
        <v>2144</v>
      </c>
      <c r="D45" s="14" t="s">
        <v>600</v>
      </c>
      <c r="E45" s="14" t="s">
        <v>495</v>
      </c>
    </row>
    <row r="46" ht="20" customHeight="1" spans="1:5">
      <c r="A46" s="14" t="s">
        <v>34</v>
      </c>
      <c r="B46" s="14" t="s">
        <v>2145</v>
      </c>
      <c r="C46" s="14" t="s">
        <v>2146</v>
      </c>
      <c r="D46" s="14" t="s">
        <v>2057</v>
      </c>
      <c r="E46" s="14" t="s">
        <v>495</v>
      </c>
    </row>
    <row r="47" ht="20" customHeight="1" spans="1:5">
      <c r="A47" s="14" t="s">
        <v>34</v>
      </c>
      <c r="B47" s="14" t="s">
        <v>2147</v>
      </c>
      <c r="C47" s="14" t="s">
        <v>2148</v>
      </c>
      <c r="D47" s="14" t="s">
        <v>2087</v>
      </c>
      <c r="E47" s="14" t="s">
        <v>495</v>
      </c>
    </row>
    <row r="48" ht="20" customHeight="1" spans="1:5">
      <c r="A48" s="14" t="s">
        <v>34</v>
      </c>
      <c r="B48" s="14" t="s">
        <v>2149</v>
      </c>
      <c r="C48" s="14" t="s">
        <v>2150</v>
      </c>
      <c r="D48" s="14" t="s">
        <v>2087</v>
      </c>
      <c r="E48" s="14" t="s">
        <v>495</v>
      </c>
    </row>
    <row r="49" ht="20" customHeight="1" spans="1:5">
      <c r="A49" s="14" t="s">
        <v>34</v>
      </c>
      <c r="B49" s="14" t="s">
        <v>2151</v>
      </c>
      <c r="C49" s="14" t="s">
        <v>2152</v>
      </c>
      <c r="D49" s="14" t="s">
        <v>2057</v>
      </c>
      <c r="E49" s="14" t="s">
        <v>495</v>
      </c>
    </row>
    <row r="50" ht="20" customHeight="1" spans="1:5">
      <c r="A50" s="14" t="s">
        <v>2038</v>
      </c>
      <c r="B50" s="14" t="s">
        <v>2153</v>
      </c>
      <c r="C50" s="14" t="s">
        <v>2154</v>
      </c>
      <c r="D50" s="14" t="s">
        <v>2041</v>
      </c>
      <c r="E50" s="14" t="s">
        <v>495</v>
      </c>
    </row>
    <row r="51" ht="20" customHeight="1" spans="1:5">
      <c r="A51" s="14" t="s">
        <v>2155</v>
      </c>
      <c r="B51" s="14" t="s">
        <v>2156</v>
      </c>
      <c r="C51" s="14" t="s">
        <v>2157</v>
      </c>
      <c r="D51" s="14" t="s">
        <v>2158</v>
      </c>
      <c r="E51" s="14" t="s">
        <v>495</v>
      </c>
    </row>
    <row r="52" ht="20" customHeight="1" spans="1:5">
      <c r="A52" s="14" t="s">
        <v>2159</v>
      </c>
      <c r="B52" s="14" t="s">
        <v>2160</v>
      </c>
      <c r="C52" s="14" t="s">
        <v>2161</v>
      </c>
      <c r="D52" s="14" t="s">
        <v>2162</v>
      </c>
      <c r="E52" s="14" t="s">
        <v>495</v>
      </c>
    </row>
    <row r="53" ht="20" customHeight="1" spans="1:5">
      <c r="A53" s="14" t="s">
        <v>2038</v>
      </c>
      <c r="B53" s="14" t="s">
        <v>2163</v>
      </c>
      <c r="C53" s="14" t="s">
        <v>2164</v>
      </c>
      <c r="D53" s="14" t="s">
        <v>2041</v>
      </c>
      <c r="E53" s="14" t="s">
        <v>495</v>
      </c>
    </row>
    <row r="54" ht="20" customHeight="1" spans="1:5">
      <c r="A54" s="14" t="s">
        <v>573</v>
      </c>
      <c r="B54" s="14" t="s">
        <v>2165</v>
      </c>
      <c r="C54" s="14" t="s">
        <v>2166</v>
      </c>
      <c r="D54" s="14" t="s">
        <v>1347</v>
      </c>
      <c r="E54" s="14" t="s">
        <v>495</v>
      </c>
    </row>
    <row r="55" ht="20" customHeight="1" spans="1:5">
      <c r="A55" s="14" t="s">
        <v>280</v>
      </c>
      <c r="B55" s="14" t="s">
        <v>2167</v>
      </c>
      <c r="C55" s="14" t="s">
        <v>2168</v>
      </c>
      <c r="D55" s="14" t="s">
        <v>2094</v>
      </c>
      <c r="E55" s="14" t="s">
        <v>495</v>
      </c>
    </row>
    <row r="56" ht="20" customHeight="1" spans="1:5">
      <c r="A56" s="14" t="s">
        <v>34</v>
      </c>
      <c r="B56" s="14" t="s">
        <v>2169</v>
      </c>
      <c r="C56" s="14" t="s">
        <v>2170</v>
      </c>
      <c r="D56" s="14" t="s">
        <v>2057</v>
      </c>
      <c r="E56" s="14" t="s">
        <v>495</v>
      </c>
    </row>
    <row r="57" ht="20" customHeight="1" spans="1:5">
      <c r="A57" s="14" t="s">
        <v>573</v>
      </c>
      <c r="B57" s="14" t="s">
        <v>2171</v>
      </c>
      <c r="C57" s="14" t="s">
        <v>2172</v>
      </c>
      <c r="D57" s="14" t="s">
        <v>1347</v>
      </c>
      <c r="E57" s="14" t="s">
        <v>495</v>
      </c>
    </row>
    <row r="58" ht="20" customHeight="1" spans="1:5">
      <c r="A58" s="14" t="s">
        <v>573</v>
      </c>
      <c r="B58" s="14" t="s">
        <v>2173</v>
      </c>
      <c r="C58" s="14" t="s">
        <v>2174</v>
      </c>
      <c r="D58" s="14" t="s">
        <v>1347</v>
      </c>
      <c r="E58" s="14" t="s">
        <v>495</v>
      </c>
    </row>
    <row r="59" ht="20" customHeight="1" spans="1:5">
      <c r="A59" s="14" t="s">
        <v>573</v>
      </c>
      <c r="B59" s="14" t="s">
        <v>2175</v>
      </c>
      <c r="C59" s="14" t="s">
        <v>2176</v>
      </c>
      <c r="D59" s="14" t="s">
        <v>1347</v>
      </c>
      <c r="E59" s="14" t="s">
        <v>495</v>
      </c>
    </row>
    <row r="60" ht="20" customHeight="1" spans="1:5">
      <c r="A60" s="14" t="s">
        <v>573</v>
      </c>
      <c r="B60" s="14" t="s">
        <v>2177</v>
      </c>
      <c r="C60" s="14" t="s">
        <v>2178</v>
      </c>
      <c r="D60" s="14" t="s">
        <v>1347</v>
      </c>
      <c r="E60" s="14" t="s">
        <v>495</v>
      </c>
    </row>
    <row r="61" ht="20" customHeight="1" spans="1:5">
      <c r="A61" s="14" t="s">
        <v>573</v>
      </c>
      <c r="B61" s="14" t="s">
        <v>788</v>
      </c>
      <c r="C61" s="14" t="s">
        <v>2179</v>
      </c>
      <c r="D61" s="14" t="s">
        <v>1347</v>
      </c>
      <c r="E61" s="14" t="s">
        <v>495</v>
      </c>
    </row>
    <row r="62" ht="20" customHeight="1" spans="1:5">
      <c r="A62" s="14" t="s">
        <v>573</v>
      </c>
      <c r="B62" s="14" t="s">
        <v>2180</v>
      </c>
      <c r="C62" s="14" t="s">
        <v>2181</v>
      </c>
      <c r="D62" s="14" t="s">
        <v>1347</v>
      </c>
      <c r="E62" s="14" t="s">
        <v>495</v>
      </c>
    </row>
    <row r="63" ht="20" customHeight="1" spans="1:5">
      <c r="A63" s="14" t="s">
        <v>573</v>
      </c>
      <c r="B63" s="14" t="s">
        <v>2182</v>
      </c>
      <c r="C63" s="14" t="s">
        <v>2183</v>
      </c>
      <c r="D63" s="14" t="s">
        <v>1347</v>
      </c>
      <c r="E63" s="14" t="s">
        <v>845</v>
      </c>
    </row>
    <row r="64" ht="20" customHeight="1" spans="1:5">
      <c r="A64" s="14" t="s">
        <v>34</v>
      </c>
      <c r="B64" s="14" t="s">
        <v>2184</v>
      </c>
      <c r="C64" s="14" t="s">
        <v>2185</v>
      </c>
      <c r="D64" s="14" t="s">
        <v>2043</v>
      </c>
      <c r="E64" s="14" t="s">
        <v>845</v>
      </c>
    </row>
    <row r="65" ht="20" customHeight="1" spans="1:5">
      <c r="A65" s="14" t="s">
        <v>2186</v>
      </c>
      <c r="B65" s="14" t="s">
        <v>2187</v>
      </c>
      <c r="C65" s="14" t="s">
        <v>2188</v>
      </c>
      <c r="D65" s="14"/>
      <c r="E65" s="14" t="s">
        <v>845</v>
      </c>
    </row>
    <row r="66" ht="20" customHeight="1" spans="1:5">
      <c r="A66" s="14" t="s">
        <v>573</v>
      </c>
      <c r="B66" s="14" t="s">
        <v>2189</v>
      </c>
      <c r="C66" s="14" t="s">
        <v>2190</v>
      </c>
      <c r="D66" s="14" t="s">
        <v>600</v>
      </c>
      <c r="E66" s="14" t="s">
        <v>845</v>
      </c>
    </row>
    <row r="67" ht="20" customHeight="1" spans="1:5">
      <c r="A67" s="14" t="s">
        <v>2038</v>
      </c>
      <c r="B67" s="14" t="s">
        <v>2191</v>
      </c>
      <c r="C67" s="14" t="s">
        <v>2192</v>
      </c>
      <c r="D67" s="14" t="s">
        <v>2099</v>
      </c>
      <c r="E67" s="14" t="s">
        <v>845</v>
      </c>
    </row>
    <row r="68" ht="20" customHeight="1" spans="1:5">
      <c r="A68" s="14" t="s">
        <v>34</v>
      </c>
      <c r="B68" s="14" t="s">
        <v>2193</v>
      </c>
      <c r="C68" s="14" t="s">
        <v>2194</v>
      </c>
      <c r="D68" s="14" t="s">
        <v>2043</v>
      </c>
      <c r="E68" s="14" t="s">
        <v>845</v>
      </c>
    </row>
    <row r="69" ht="20" customHeight="1" spans="1:5">
      <c r="A69" s="14" t="s">
        <v>1258</v>
      </c>
      <c r="B69" s="14" t="s">
        <v>2195</v>
      </c>
      <c r="C69" s="14" t="s">
        <v>2196</v>
      </c>
      <c r="D69" s="14"/>
      <c r="E69" s="14" t="s">
        <v>845</v>
      </c>
    </row>
    <row r="70" ht="20" customHeight="1" spans="1:5">
      <c r="A70" s="14" t="s">
        <v>34</v>
      </c>
      <c r="B70" s="14" t="s">
        <v>1593</v>
      </c>
      <c r="C70" s="14" t="s">
        <v>2197</v>
      </c>
      <c r="D70" s="14" t="s">
        <v>2043</v>
      </c>
      <c r="E70" s="14" t="s">
        <v>845</v>
      </c>
    </row>
    <row r="71" ht="20" customHeight="1" spans="1:5">
      <c r="A71" s="14" t="s">
        <v>34</v>
      </c>
      <c r="B71" s="14" t="s">
        <v>2198</v>
      </c>
      <c r="C71" s="14" t="s">
        <v>2199</v>
      </c>
      <c r="D71" s="14" t="s">
        <v>2043</v>
      </c>
      <c r="E71" s="14" t="s">
        <v>845</v>
      </c>
    </row>
    <row r="72" ht="20" customHeight="1" spans="1:5">
      <c r="A72" s="14" t="s">
        <v>573</v>
      </c>
      <c r="B72" s="14" t="s">
        <v>2200</v>
      </c>
      <c r="C72" s="14" t="s">
        <v>2201</v>
      </c>
      <c r="D72" s="14" t="s">
        <v>1347</v>
      </c>
      <c r="E72" s="14" t="s">
        <v>845</v>
      </c>
    </row>
    <row r="73" ht="20" customHeight="1" spans="1:5">
      <c r="A73" s="14" t="s">
        <v>34</v>
      </c>
      <c r="B73" s="14" t="s">
        <v>2202</v>
      </c>
      <c r="C73" s="14" t="s">
        <v>2203</v>
      </c>
      <c r="D73" s="14" t="s">
        <v>2043</v>
      </c>
      <c r="E73" s="14" t="s">
        <v>845</v>
      </c>
    </row>
    <row r="74" ht="20" customHeight="1" spans="1:5">
      <c r="A74" s="14" t="s">
        <v>573</v>
      </c>
      <c r="B74" s="14" t="s">
        <v>2204</v>
      </c>
      <c r="C74" s="14" t="s">
        <v>2205</v>
      </c>
      <c r="D74" s="14" t="s">
        <v>1347</v>
      </c>
      <c r="E74" s="14" t="s">
        <v>845</v>
      </c>
    </row>
    <row r="75" ht="20" customHeight="1" spans="1:5">
      <c r="A75" s="14" t="s">
        <v>2206</v>
      </c>
      <c r="B75" s="14" t="s">
        <v>2207</v>
      </c>
      <c r="C75" s="14" t="s">
        <v>2208</v>
      </c>
      <c r="D75" s="14" t="s">
        <v>2130</v>
      </c>
      <c r="E75" s="14" t="s">
        <v>845</v>
      </c>
    </row>
    <row r="76" ht="20" customHeight="1" spans="1:5">
      <c r="A76" s="14" t="s">
        <v>1258</v>
      </c>
      <c r="B76" s="14" t="s">
        <v>2209</v>
      </c>
      <c r="C76" s="14" t="s">
        <v>2210</v>
      </c>
      <c r="D76" s="14"/>
      <c r="E76" s="14" t="s">
        <v>845</v>
      </c>
    </row>
    <row r="77" ht="20" customHeight="1" spans="1:5">
      <c r="A77" s="14" t="s">
        <v>34</v>
      </c>
      <c r="B77" s="14" t="s">
        <v>2211</v>
      </c>
      <c r="C77" s="14" t="s">
        <v>2212</v>
      </c>
      <c r="D77" s="14" t="s">
        <v>2057</v>
      </c>
      <c r="E77" s="14" t="s">
        <v>845</v>
      </c>
    </row>
  </sheetData>
  <autoFilter ref="A1:E77">
    <extLst/>
  </autoFilter>
  <mergeCells count="1">
    <mergeCell ref="A1:E1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4"/>
  <sheetViews>
    <sheetView workbookViewId="0">
      <pane ySplit="2" topLeftCell="A56" activePane="bottomLeft" state="frozen"/>
      <selection/>
      <selection pane="bottomLeft" activeCell="C70" sqref="C70"/>
    </sheetView>
  </sheetViews>
  <sheetFormatPr defaultColWidth="9" defaultRowHeight="13.5" outlineLevelCol="4"/>
  <cols>
    <col min="1" max="1" width="40.625" style="10" customWidth="1"/>
    <col min="2" max="5" width="11.625" style="10" customWidth="1"/>
    <col min="6" max="16383" width="9" style="10"/>
  </cols>
  <sheetData>
    <row r="1" s="8" customFormat="1" ht="45" customHeight="1" spans="1:5">
      <c r="A1" s="11" t="s">
        <v>2213</v>
      </c>
      <c r="B1" s="11"/>
      <c r="C1" s="11"/>
      <c r="D1" s="11"/>
      <c r="E1" s="11"/>
    </row>
    <row r="2" s="9" customFormat="1" ht="20" customHeight="1" spans="1:5">
      <c r="A2" s="13" t="s">
        <v>1</v>
      </c>
      <c r="B2" s="13" t="s">
        <v>2</v>
      </c>
      <c r="C2" s="13" t="s">
        <v>3</v>
      </c>
      <c r="D2" s="13" t="s">
        <v>6</v>
      </c>
      <c r="E2" s="13" t="s">
        <v>7</v>
      </c>
    </row>
    <row r="3" ht="20" customHeight="1" spans="1:5">
      <c r="A3" s="14" t="s">
        <v>2214</v>
      </c>
      <c r="B3" s="14" t="s">
        <v>2215</v>
      </c>
      <c r="C3" s="14" t="s">
        <v>2216</v>
      </c>
      <c r="D3" s="14" t="s">
        <v>1542</v>
      </c>
      <c r="E3" s="14" t="s">
        <v>14</v>
      </c>
    </row>
    <row r="4" ht="20" customHeight="1" spans="1:5">
      <c r="A4" s="14" t="s">
        <v>2217</v>
      </c>
      <c r="B4" s="14" t="s">
        <v>2218</v>
      </c>
      <c r="C4" s="14" t="s">
        <v>2219</v>
      </c>
      <c r="D4" s="14" t="s">
        <v>2220</v>
      </c>
      <c r="E4" s="14" t="s">
        <v>14</v>
      </c>
    </row>
    <row r="5" ht="20" customHeight="1" spans="1:5">
      <c r="A5" s="14" t="s">
        <v>527</v>
      </c>
      <c r="B5" s="14" t="s">
        <v>2221</v>
      </c>
      <c r="C5" s="14" t="s">
        <v>2222</v>
      </c>
      <c r="D5" s="14"/>
      <c r="E5" s="14" t="s">
        <v>14</v>
      </c>
    </row>
    <row r="6" ht="20" customHeight="1" spans="1:5">
      <c r="A6" s="14" t="s">
        <v>2223</v>
      </c>
      <c r="B6" s="14" t="s">
        <v>2224</v>
      </c>
      <c r="C6" s="14" t="s">
        <v>2225</v>
      </c>
      <c r="D6" s="14" t="s">
        <v>2226</v>
      </c>
      <c r="E6" s="14" t="s">
        <v>14</v>
      </c>
    </row>
    <row r="7" ht="20" customHeight="1" spans="1:5">
      <c r="A7" s="14" t="s">
        <v>2227</v>
      </c>
      <c r="B7" s="14" t="s">
        <v>2228</v>
      </c>
      <c r="C7" s="14" t="s">
        <v>2229</v>
      </c>
      <c r="D7" s="14"/>
      <c r="E7" s="14" t="s">
        <v>14</v>
      </c>
    </row>
    <row r="8" ht="20" customHeight="1" spans="1:5">
      <c r="A8" s="14" t="s">
        <v>2230</v>
      </c>
      <c r="B8" s="14" t="s">
        <v>2231</v>
      </c>
      <c r="C8" s="14" t="s">
        <v>2232</v>
      </c>
      <c r="D8" s="14" t="s">
        <v>2233</v>
      </c>
      <c r="E8" s="14" t="s">
        <v>14</v>
      </c>
    </row>
    <row r="9" ht="20" customHeight="1" spans="1:5">
      <c r="A9" s="14" t="s">
        <v>2234</v>
      </c>
      <c r="B9" s="14" t="s">
        <v>2235</v>
      </c>
      <c r="C9" s="14" t="s">
        <v>2236</v>
      </c>
      <c r="D9" s="14"/>
      <c r="E9" s="14" t="s">
        <v>14</v>
      </c>
    </row>
    <row r="10" ht="20" customHeight="1" spans="1:5">
      <c r="A10" s="14" t="s">
        <v>2237</v>
      </c>
      <c r="B10" s="14" t="s">
        <v>2238</v>
      </c>
      <c r="C10" s="14" t="s">
        <v>2239</v>
      </c>
      <c r="D10" s="14" t="s">
        <v>2240</v>
      </c>
      <c r="E10" s="14" t="s">
        <v>14</v>
      </c>
    </row>
    <row r="11" ht="20" customHeight="1" spans="1:5">
      <c r="A11" s="14" t="s">
        <v>2241</v>
      </c>
      <c r="B11" s="14" t="s">
        <v>2242</v>
      </c>
      <c r="C11" s="14" t="s">
        <v>2243</v>
      </c>
      <c r="D11" s="14" t="s">
        <v>2244</v>
      </c>
      <c r="E11" s="14" t="s">
        <v>14</v>
      </c>
    </row>
    <row r="12" ht="20" customHeight="1" spans="1:5">
      <c r="A12" s="14" t="s">
        <v>2245</v>
      </c>
      <c r="B12" s="14" t="s">
        <v>2246</v>
      </c>
      <c r="C12" s="14" t="s">
        <v>2247</v>
      </c>
      <c r="D12" s="14" t="s">
        <v>2248</v>
      </c>
      <c r="E12" s="14" t="s">
        <v>14</v>
      </c>
    </row>
    <row r="13" ht="20" customHeight="1" spans="1:5">
      <c r="A13" s="14" t="s">
        <v>2249</v>
      </c>
      <c r="B13" s="14" t="s">
        <v>2250</v>
      </c>
      <c r="C13" s="14" t="s">
        <v>2251</v>
      </c>
      <c r="D13" s="14"/>
      <c r="E13" s="14" t="s">
        <v>226</v>
      </c>
    </row>
    <row r="14" ht="20" customHeight="1" spans="1:5">
      <c r="A14" s="14" t="s">
        <v>2245</v>
      </c>
      <c r="B14" s="14" t="s">
        <v>2252</v>
      </c>
      <c r="C14" s="14" t="s">
        <v>2253</v>
      </c>
      <c r="D14" s="14" t="s">
        <v>2254</v>
      </c>
      <c r="E14" s="14" t="s">
        <v>226</v>
      </c>
    </row>
    <row r="15" ht="20" customHeight="1" spans="1:5">
      <c r="A15" s="14" t="s">
        <v>2255</v>
      </c>
      <c r="B15" s="14" t="s">
        <v>2256</v>
      </c>
      <c r="C15" s="14" t="s">
        <v>2257</v>
      </c>
      <c r="D15" s="14"/>
      <c r="E15" s="14" t="s">
        <v>226</v>
      </c>
    </row>
    <row r="16" ht="20" customHeight="1" spans="1:5">
      <c r="A16" s="14" t="s">
        <v>2258</v>
      </c>
      <c r="B16" s="14" t="s">
        <v>2259</v>
      </c>
      <c r="C16" s="14" t="s">
        <v>2260</v>
      </c>
      <c r="D16" s="14" t="s">
        <v>2063</v>
      </c>
      <c r="E16" s="14" t="s">
        <v>226</v>
      </c>
    </row>
    <row r="17" ht="20" customHeight="1" spans="1:5">
      <c r="A17" s="14" t="s">
        <v>2217</v>
      </c>
      <c r="B17" s="14" t="s">
        <v>2261</v>
      </c>
      <c r="C17" s="14" t="s">
        <v>2262</v>
      </c>
      <c r="D17" s="14" t="s">
        <v>2263</v>
      </c>
      <c r="E17" s="14" t="s">
        <v>226</v>
      </c>
    </row>
    <row r="18" ht="20" customHeight="1" spans="1:5">
      <c r="A18" s="14" t="s">
        <v>2264</v>
      </c>
      <c r="B18" s="14" t="s">
        <v>2265</v>
      </c>
      <c r="C18" s="14" t="s">
        <v>2266</v>
      </c>
      <c r="D18" s="14" t="s">
        <v>2267</v>
      </c>
      <c r="E18" s="14" t="s">
        <v>226</v>
      </c>
    </row>
    <row r="19" ht="20" customHeight="1" spans="1:5">
      <c r="A19" s="14" t="s">
        <v>2268</v>
      </c>
      <c r="B19" s="14" t="s">
        <v>2269</v>
      </c>
      <c r="C19" s="14" t="s">
        <v>2270</v>
      </c>
      <c r="D19" s="14" t="s">
        <v>2271</v>
      </c>
      <c r="E19" s="14" t="s">
        <v>226</v>
      </c>
    </row>
    <row r="20" ht="20" customHeight="1" spans="1:5">
      <c r="A20" s="14" t="s">
        <v>573</v>
      </c>
      <c r="B20" s="14" t="s">
        <v>2272</v>
      </c>
      <c r="C20" s="14" t="s">
        <v>2273</v>
      </c>
      <c r="D20" s="14" t="s">
        <v>2274</v>
      </c>
      <c r="E20" s="14" t="s">
        <v>226</v>
      </c>
    </row>
    <row r="21" ht="20" customHeight="1" spans="1:5">
      <c r="A21" s="14" t="s">
        <v>2245</v>
      </c>
      <c r="B21" s="14" t="s">
        <v>2275</v>
      </c>
      <c r="C21" s="14" t="s">
        <v>2276</v>
      </c>
      <c r="D21" s="14" t="s">
        <v>2254</v>
      </c>
      <c r="E21" s="14" t="s">
        <v>226</v>
      </c>
    </row>
    <row r="22" ht="20" customHeight="1" spans="1:5">
      <c r="A22" s="14" t="s">
        <v>573</v>
      </c>
      <c r="B22" s="14" t="s">
        <v>2277</v>
      </c>
      <c r="C22" s="14" t="s">
        <v>2278</v>
      </c>
      <c r="D22" s="14" t="s">
        <v>2274</v>
      </c>
      <c r="E22" s="14" t="s">
        <v>226</v>
      </c>
    </row>
    <row r="23" ht="20" customHeight="1" spans="1:5">
      <c r="A23" s="14" t="s">
        <v>573</v>
      </c>
      <c r="B23" s="14" t="s">
        <v>2279</v>
      </c>
      <c r="C23" s="14" t="s">
        <v>2280</v>
      </c>
      <c r="D23" s="14" t="s">
        <v>2274</v>
      </c>
      <c r="E23" s="14" t="s">
        <v>226</v>
      </c>
    </row>
    <row r="24" ht="20" customHeight="1" spans="1:5">
      <c r="A24" s="14" t="s">
        <v>2281</v>
      </c>
      <c r="B24" s="14" t="s">
        <v>2282</v>
      </c>
      <c r="C24" s="14" t="s">
        <v>2283</v>
      </c>
      <c r="D24" s="14" t="s">
        <v>2284</v>
      </c>
      <c r="E24" s="14" t="s">
        <v>226</v>
      </c>
    </row>
    <row r="25" ht="20" customHeight="1" spans="1:5">
      <c r="A25" s="14" t="s">
        <v>573</v>
      </c>
      <c r="B25" s="14" t="s">
        <v>2285</v>
      </c>
      <c r="C25" s="14" t="s">
        <v>2286</v>
      </c>
      <c r="D25" s="14" t="s">
        <v>2274</v>
      </c>
      <c r="E25" s="14" t="s">
        <v>226</v>
      </c>
    </row>
    <row r="26" ht="20" customHeight="1" spans="1:5">
      <c r="A26" s="14" t="s">
        <v>573</v>
      </c>
      <c r="B26" s="14" t="s">
        <v>2287</v>
      </c>
      <c r="C26" s="14" t="s">
        <v>2288</v>
      </c>
      <c r="D26" s="14" t="s">
        <v>2274</v>
      </c>
      <c r="E26" s="14" t="s">
        <v>226</v>
      </c>
    </row>
    <row r="27" ht="20" customHeight="1" spans="1:5">
      <c r="A27" s="14" t="s">
        <v>2289</v>
      </c>
      <c r="B27" s="14" t="s">
        <v>2290</v>
      </c>
      <c r="C27" s="14" t="s">
        <v>2291</v>
      </c>
      <c r="D27" s="14" t="s">
        <v>2063</v>
      </c>
      <c r="E27" s="14" t="s">
        <v>226</v>
      </c>
    </row>
    <row r="28" ht="20" customHeight="1" spans="1:5">
      <c r="A28" s="14" t="s">
        <v>2292</v>
      </c>
      <c r="B28" s="14" t="s">
        <v>2293</v>
      </c>
      <c r="C28" s="14" t="s">
        <v>2294</v>
      </c>
      <c r="D28" s="14" t="s">
        <v>2295</v>
      </c>
      <c r="E28" s="14" t="s">
        <v>226</v>
      </c>
    </row>
    <row r="29" ht="20" customHeight="1" spans="1:5">
      <c r="A29" s="14" t="s">
        <v>2292</v>
      </c>
      <c r="B29" s="14" t="s">
        <v>2296</v>
      </c>
      <c r="C29" s="14" t="s">
        <v>2297</v>
      </c>
      <c r="D29" s="14" t="s">
        <v>2295</v>
      </c>
      <c r="E29" s="14" t="s">
        <v>226</v>
      </c>
    </row>
    <row r="30" ht="20" customHeight="1" spans="1:5">
      <c r="A30" s="14" t="s">
        <v>2217</v>
      </c>
      <c r="B30" s="14" t="s">
        <v>2298</v>
      </c>
      <c r="C30" s="14" t="s">
        <v>2299</v>
      </c>
      <c r="D30" s="14" t="s">
        <v>2220</v>
      </c>
      <c r="E30" s="14" t="s">
        <v>226</v>
      </c>
    </row>
    <row r="31" ht="20" customHeight="1" spans="1:5">
      <c r="A31" s="14" t="s">
        <v>2300</v>
      </c>
      <c r="B31" s="14" t="s">
        <v>2301</v>
      </c>
      <c r="C31" s="14" t="s">
        <v>2302</v>
      </c>
      <c r="D31" s="14" t="s">
        <v>2303</v>
      </c>
      <c r="E31" s="14" t="s">
        <v>226</v>
      </c>
    </row>
    <row r="32" ht="20" customHeight="1" spans="1:5">
      <c r="A32" s="14" t="s">
        <v>2304</v>
      </c>
      <c r="B32" s="14" t="s">
        <v>2305</v>
      </c>
      <c r="C32" s="14" t="s">
        <v>2306</v>
      </c>
      <c r="D32" s="14" t="s">
        <v>2307</v>
      </c>
      <c r="E32" s="14" t="s">
        <v>226</v>
      </c>
    </row>
    <row r="33" ht="20" customHeight="1" spans="1:5">
      <c r="A33" s="14" t="s">
        <v>573</v>
      </c>
      <c r="B33" s="14" t="s">
        <v>2308</v>
      </c>
      <c r="C33" s="14" t="s">
        <v>2309</v>
      </c>
      <c r="D33" s="14" t="s">
        <v>2310</v>
      </c>
      <c r="E33" s="14" t="s">
        <v>495</v>
      </c>
    </row>
    <row r="34" ht="20" customHeight="1" spans="1:5">
      <c r="A34" s="14" t="s">
        <v>1258</v>
      </c>
      <c r="B34" s="14" t="s">
        <v>2311</v>
      </c>
      <c r="C34" s="14" t="s">
        <v>2312</v>
      </c>
      <c r="D34" s="14"/>
      <c r="E34" s="14" t="s">
        <v>495</v>
      </c>
    </row>
    <row r="35" ht="20" customHeight="1" spans="1:5">
      <c r="A35" s="14" t="s">
        <v>573</v>
      </c>
      <c r="B35" s="14" t="s">
        <v>2313</v>
      </c>
      <c r="C35" s="14" t="s">
        <v>2314</v>
      </c>
      <c r="D35" s="14" t="s">
        <v>2274</v>
      </c>
      <c r="E35" s="14" t="s">
        <v>495</v>
      </c>
    </row>
    <row r="36" ht="20" customHeight="1" spans="1:5">
      <c r="A36" s="14" t="s">
        <v>2217</v>
      </c>
      <c r="B36" s="14" t="s">
        <v>2315</v>
      </c>
      <c r="C36" s="14" t="s">
        <v>2316</v>
      </c>
      <c r="D36" s="14" t="s">
        <v>2220</v>
      </c>
      <c r="E36" s="14" t="s">
        <v>495</v>
      </c>
    </row>
    <row r="37" ht="20" customHeight="1" spans="1:5">
      <c r="A37" s="14" t="s">
        <v>2317</v>
      </c>
      <c r="B37" s="14" t="s">
        <v>2318</v>
      </c>
      <c r="C37" s="14" t="s">
        <v>2319</v>
      </c>
      <c r="D37" s="14" t="s">
        <v>2320</v>
      </c>
      <c r="E37" s="14" t="s">
        <v>495</v>
      </c>
    </row>
    <row r="38" ht="20" customHeight="1" spans="1:5">
      <c r="A38" s="14" t="s">
        <v>2217</v>
      </c>
      <c r="B38" s="14" t="s">
        <v>2321</v>
      </c>
      <c r="C38" s="14" t="s">
        <v>2322</v>
      </c>
      <c r="D38" s="14" t="s">
        <v>2220</v>
      </c>
      <c r="E38" s="14" t="s">
        <v>495</v>
      </c>
    </row>
    <row r="39" ht="20" customHeight="1" spans="1:5">
      <c r="A39" s="14" t="s">
        <v>34</v>
      </c>
      <c r="B39" s="14" t="s">
        <v>2323</v>
      </c>
      <c r="C39" s="14" t="s">
        <v>2324</v>
      </c>
      <c r="D39" s="14" t="s">
        <v>2087</v>
      </c>
      <c r="E39" s="14" t="s">
        <v>495</v>
      </c>
    </row>
    <row r="40" ht="20" customHeight="1" spans="1:5">
      <c r="A40" s="14" t="s">
        <v>2217</v>
      </c>
      <c r="B40" s="14" t="s">
        <v>2325</v>
      </c>
      <c r="C40" s="14" t="s">
        <v>2326</v>
      </c>
      <c r="D40" s="14" t="s">
        <v>2263</v>
      </c>
      <c r="E40" s="14" t="s">
        <v>495</v>
      </c>
    </row>
    <row r="41" ht="20" customHeight="1" spans="1:5">
      <c r="A41" s="14" t="s">
        <v>2327</v>
      </c>
      <c r="B41" s="14" t="s">
        <v>2328</v>
      </c>
      <c r="C41" s="14" t="s">
        <v>2329</v>
      </c>
      <c r="D41" s="14"/>
      <c r="E41" s="14" t="s">
        <v>495</v>
      </c>
    </row>
    <row r="42" ht="20" customHeight="1" spans="1:5">
      <c r="A42" s="14" t="s">
        <v>573</v>
      </c>
      <c r="B42" s="14" t="s">
        <v>2330</v>
      </c>
      <c r="C42" s="14" t="s">
        <v>2331</v>
      </c>
      <c r="D42" s="14" t="s">
        <v>1347</v>
      </c>
      <c r="E42" s="14" t="s">
        <v>495</v>
      </c>
    </row>
    <row r="43" ht="20" customHeight="1" spans="1:5">
      <c r="A43" s="14" t="s">
        <v>2281</v>
      </c>
      <c r="B43" s="14" t="s">
        <v>2332</v>
      </c>
      <c r="C43" s="14" t="s">
        <v>2333</v>
      </c>
      <c r="D43" s="14" t="s">
        <v>2284</v>
      </c>
      <c r="E43" s="14" t="s">
        <v>495</v>
      </c>
    </row>
    <row r="44" ht="20" customHeight="1" spans="1:5">
      <c r="A44" s="14" t="s">
        <v>34</v>
      </c>
      <c r="B44" s="14" t="s">
        <v>2334</v>
      </c>
      <c r="C44" s="14" t="s">
        <v>2335</v>
      </c>
      <c r="D44" s="14" t="s">
        <v>2087</v>
      </c>
      <c r="E44" s="14" t="s">
        <v>495</v>
      </c>
    </row>
    <row r="45" ht="20" customHeight="1" spans="1:5">
      <c r="A45" s="14" t="s">
        <v>2336</v>
      </c>
      <c r="B45" s="14" t="s">
        <v>2337</v>
      </c>
      <c r="C45" s="14" t="s">
        <v>2338</v>
      </c>
      <c r="D45" s="14" t="s">
        <v>2339</v>
      </c>
      <c r="E45" s="14" t="s">
        <v>495</v>
      </c>
    </row>
    <row r="46" ht="20" customHeight="1" spans="1:5">
      <c r="A46" s="14" t="s">
        <v>2217</v>
      </c>
      <c r="B46" s="14" t="s">
        <v>2340</v>
      </c>
      <c r="C46" s="14" t="s">
        <v>2341</v>
      </c>
      <c r="D46" s="14" t="s">
        <v>2263</v>
      </c>
      <c r="E46" s="14" t="s">
        <v>495</v>
      </c>
    </row>
    <row r="47" ht="20" customHeight="1" spans="1:5">
      <c r="A47" s="14" t="s">
        <v>2155</v>
      </c>
      <c r="B47" s="14" t="s">
        <v>2342</v>
      </c>
      <c r="C47" s="14" t="s">
        <v>2343</v>
      </c>
      <c r="D47" s="14" t="s">
        <v>2344</v>
      </c>
      <c r="E47" s="14" t="s">
        <v>495</v>
      </c>
    </row>
    <row r="48" ht="20" customHeight="1" spans="1:5">
      <c r="A48" s="14" t="s">
        <v>2155</v>
      </c>
      <c r="B48" s="14" t="s">
        <v>2345</v>
      </c>
      <c r="C48" s="14" t="s">
        <v>2346</v>
      </c>
      <c r="D48" s="14" t="s">
        <v>2347</v>
      </c>
      <c r="E48" s="14" t="s">
        <v>495</v>
      </c>
    </row>
    <row r="49" ht="20" customHeight="1" spans="1:5">
      <c r="A49" s="14" t="s">
        <v>573</v>
      </c>
      <c r="B49" s="14" t="s">
        <v>2348</v>
      </c>
      <c r="C49" s="14" t="s">
        <v>2349</v>
      </c>
      <c r="D49" s="14" t="s">
        <v>2310</v>
      </c>
      <c r="E49" s="14" t="s">
        <v>495</v>
      </c>
    </row>
    <row r="50" ht="20" customHeight="1" spans="1:5">
      <c r="A50" s="14" t="s">
        <v>2217</v>
      </c>
      <c r="B50" s="14" t="s">
        <v>2350</v>
      </c>
      <c r="C50" s="14" t="s">
        <v>2351</v>
      </c>
      <c r="D50" s="14" t="s">
        <v>2263</v>
      </c>
      <c r="E50" s="14" t="s">
        <v>495</v>
      </c>
    </row>
    <row r="51" ht="20" customHeight="1" spans="1:5">
      <c r="A51" s="14" t="s">
        <v>2217</v>
      </c>
      <c r="B51" s="14" t="s">
        <v>2352</v>
      </c>
      <c r="C51" s="14" t="s">
        <v>2353</v>
      </c>
      <c r="D51" s="14" t="s">
        <v>2220</v>
      </c>
      <c r="E51" s="14" t="s">
        <v>495</v>
      </c>
    </row>
    <row r="52" ht="20" customHeight="1" spans="1:5">
      <c r="A52" s="14" t="s">
        <v>2217</v>
      </c>
      <c r="B52" s="14" t="s">
        <v>2354</v>
      </c>
      <c r="C52" s="14" t="s">
        <v>2355</v>
      </c>
      <c r="D52" s="14" t="s">
        <v>2263</v>
      </c>
      <c r="E52" s="14" t="s">
        <v>495</v>
      </c>
    </row>
    <row r="53" ht="20" customHeight="1" spans="1:5">
      <c r="A53" s="14" t="s">
        <v>573</v>
      </c>
      <c r="B53" s="14" t="s">
        <v>2356</v>
      </c>
      <c r="C53" s="14" t="s">
        <v>2357</v>
      </c>
      <c r="D53" s="14" t="s">
        <v>1347</v>
      </c>
      <c r="E53" s="14" t="s">
        <v>495</v>
      </c>
    </row>
    <row r="54" ht="20" customHeight="1" spans="1:5">
      <c r="A54" s="14" t="s">
        <v>2217</v>
      </c>
      <c r="B54" s="14" t="s">
        <v>2358</v>
      </c>
      <c r="C54" s="14" t="s">
        <v>2359</v>
      </c>
      <c r="D54" s="14" t="s">
        <v>2220</v>
      </c>
      <c r="E54" s="14" t="s">
        <v>495</v>
      </c>
    </row>
    <row r="55" ht="20" customHeight="1" spans="1:5">
      <c r="A55" s="14" t="s">
        <v>2360</v>
      </c>
      <c r="B55" s="14" t="s">
        <v>2361</v>
      </c>
      <c r="C55" s="14" t="s">
        <v>2362</v>
      </c>
      <c r="D55" s="14" t="s">
        <v>2363</v>
      </c>
      <c r="E55" s="14" t="s">
        <v>495</v>
      </c>
    </row>
    <row r="56" ht="20" customHeight="1" spans="1:5">
      <c r="A56" s="14" t="s">
        <v>2281</v>
      </c>
      <c r="B56" s="14" t="s">
        <v>2364</v>
      </c>
      <c r="C56" s="14" t="s">
        <v>2365</v>
      </c>
      <c r="D56" s="14" t="s">
        <v>2284</v>
      </c>
      <c r="E56" s="14" t="s">
        <v>495</v>
      </c>
    </row>
    <row r="57" ht="20" customHeight="1" spans="1:5">
      <c r="A57" s="14" t="s">
        <v>573</v>
      </c>
      <c r="B57" s="14" t="s">
        <v>2366</v>
      </c>
      <c r="C57" s="14" t="s">
        <v>2367</v>
      </c>
      <c r="D57" s="14" t="s">
        <v>2274</v>
      </c>
      <c r="E57" s="14" t="s">
        <v>495</v>
      </c>
    </row>
    <row r="58" ht="20" customHeight="1" spans="1:5">
      <c r="A58" s="14" t="s">
        <v>2217</v>
      </c>
      <c r="B58" s="14" t="s">
        <v>2368</v>
      </c>
      <c r="C58" s="14" t="s">
        <v>2369</v>
      </c>
      <c r="D58" s="14" t="s">
        <v>2263</v>
      </c>
      <c r="E58" s="14" t="s">
        <v>495</v>
      </c>
    </row>
    <row r="59" ht="20" customHeight="1" spans="1:5">
      <c r="A59" s="14" t="s">
        <v>2370</v>
      </c>
      <c r="B59" s="14" t="s">
        <v>2371</v>
      </c>
      <c r="C59" s="14" t="s">
        <v>2372</v>
      </c>
      <c r="D59" s="14"/>
      <c r="E59" s="14" t="s">
        <v>495</v>
      </c>
    </row>
    <row r="60" ht="20" customHeight="1" spans="1:5">
      <c r="A60" s="14" t="s">
        <v>2155</v>
      </c>
      <c r="B60" s="14" t="s">
        <v>2373</v>
      </c>
      <c r="C60" s="14" t="s">
        <v>2374</v>
      </c>
      <c r="D60" s="14" t="s">
        <v>2344</v>
      </c>
      <c r="E60" s="14" t="s">
        <v>495</v>
      </c>
    </row>
    <row r="61" ht="20" customHeight="1" spans="1:5">
      <c r="A61" s="14" t="s">
        <v>573</v>
      </c>
      <c r="B61" s="14" t="s">
        <v>2375</v>
      </c>
      <c r="C61" s="14" t="s">
        <v>2376</v>
      </c>
      <c r="D61" s="14" t="s">
        <v>2274</v>
      </c>
      <c r="E61" s="14" t="s">
        <v>495</v>
      </c>
    </row>
    <row r="62" ht="20" customHeight="1" spans="1:5">
      <c r="A62" s="14" t="s">
        <v>573</v>
      </c>
      <c r="B62" s="14" t="s">
        <v>2377</v>
      </c>
      <c r="C62" s="14" t="s">
        <v>2378</v>
      </c>
      <c r="D62" s="14" t="s">
        <v>1347</v>
      </c>
      <c r="E62" s="14" t="s">
        <v>495</v>
      </c>
    </row>
    <row r="63" ht="20" customHeight="1" spans="1:5">
      <c r="A63" s="14" t="s">
        <v>2217</v>
      </c>
      <c r="B63" s="14" t="s">
        <v>2379</v>
      </c>
      <c r="C63" s="14" t="str">
        <f>VLOOKUP(B63,[2]Sheet1!$B$2:$E$263,4,FALSE)</f>
        <v>ICZ-058</v>
      </c>
      <c r="D63" s="14" t="str">
        <f>VLOOKUP(B63,[2]Sheet1!$B$2:$E$263,3,0)</f>
        <v>蓝施媚</v>
      </c>
      <c r="E63" s="14" t="s">
        <v>845</v>
      </c>
    </row>
    <row r="64" ht="20" customHeight="1" spans="1:5">
      <c r="A64" s="14" t="s">
        <v>573</v>
      </c>
      <c r="B64" s="14" t="s">
        <v>2380</v>
      </c>
      <c r="C64" s="14" t="str">
        <f>VLOOKUP(B64,[2]Sheet1!$B$2:$E$263,4,FALSE)</f>
        <v>ICZ-040</v>
      </c>
      <c r="D64" s="14" t="str">
        <f>VLOOKUP(B64,[2]Sheet1!$B$2:$E$263,3,0)</f>
        <v>詹素君</v>
      </c>
      <c r="E64" s="14" t="s">
        <v>845</v>
      </c>
    </row>
    <row r="65" ht="20" customHeight="1" spans="1:5">
      <c r="A65" s="14" t="s">
        <v>2217</v>
      </c>
      <c r="B65" s="14" t="s">
        <v>2381</v>
      </c>
      <c r="C65" s="14" t="str">
        <f>VLOOKUP(B65,[2]Sheet1!$B$2:$E$263,4,FALSE)</f>
        <v>ICZ-062</v>
      </c>
      <c r="D65" s="14" t="str">
        <f>VLOOKUP(B65,[2]Sheet1!$B$2:$E$263,3,0)</f>
        <v>蓝施媚</v>
      </c>
      <c r="E65" s="14" t="s">
        <v>845</v>
      </c>
    </row>
    <row r="66" ht="20" customHeight="1" spans="1:5">
      <c r="A66" s="14" t="s">
        <v>2217</v>
      </c>
      <c r="B66" s="14" t="s">
        <v>2382</v>
      </c>
      <c r="C66" s="14" t="str">
        <f>VLOOKUP(B66,[2]Sheet1!$B$2:$E$263,4,FALSE)</f>
        <v>ICZ-061</v>
      </c>
      <c r="D66" s="14" t="str">
        <f>VLOOKUP(B66,[2]Sheet1!$B$2:$E$263,3,0)</f>
        <v>蓝施媚</v>
      </c>
      <c r="E66" s="14" t="s">
        <v>845</v>
      </c>
    </row>
    <row r="67" ht="20" customHeight="1" spans="1:5">
      <c r="A67" s="14" t="s">
        <v>2383</v>
      </c>
      <c r="B67" s="14" t="s">
        <v>2384</v>
      </c>
      <c r="C67" s="14" t="str">
        <f>VLOOKUP(B67,[2]Sheet1!$B$2:$E$263,4,FALSE)</f>
        <v>ICZ-080</v>
      </c>
      <c r="D67" s="14" t="str">
        <f>VLOOKUP(B67,[2]Sheet1!$B$2:$E$263,3,0)</f>
        <v>李丹</v>
      </c>
      <c r="E67" s="14" t="s">
        <v>845</v>
      </c>
    </row>
    <row r="68" ht="20" customHeight="1" spans="1:5">
      <c r="A68" s="14" t="s">
        <v>2217</v>
      </c>
      <c r="B68" s="14" t="s">
        <v>2385</v>
      </c>
      <c r="C68" s="14" t="str">
        <f>VLOOKUP(B68,[2]Sheet1!$B$2:$E$263,4,FALSE)</f>
        <v>ICZ-060</v>
      </c>
      <c r="D68" s="14" t="str">
        <f>VLOOKUP(B68,[2]Sheet1!$B$2:$E$263,3,0)</f>
        <v>蓝施媚</v>
      </c>
      <c r="E68" s="14" t="s">
        <v>845</v>
      </c>
    </row>
    <row r="69" ht="20" customHeight="1" spans="1:5">
      <c r="A69" s="14" t="s">
        <v>573</v>
      </c>
      <c r="B69" s="14" t="s">
        <v>2386</v>
      </c>
      <c r="C69" s="14" t="str">
        <f>VLOOKUP(B69,[2]Sheet1!$B$2:$E$263,4,FALSE)</f>
        <v>ICZ-041</v>
      </c>
      <c r="D69" s="14" t="str">
        <f>VLOOKUP(B69,[2]Sheet1!$B$2:$E$263,3,0)</f>
        <v>毕月明</v>
      </c>
      <c r="E69" s="14" t="s">
        <v>845</v>
      </c>
    </row>
    <row r="70" ht="20" customHeight="1" spans="1:5">
      <c r="A70" s="14" t="s">
        <v>2206</v>
      </c>
      <c r="B70" s="14" t="s">
        <v>2387</v>
      </c>
      <c r="C70" s="14" t="str">
        <f>VLOOKUP(B70,[2]Sheet1!$B$2:$E$263,4,FALSE)</f>
        <v>ICZ-046</v>
      </c>
      <c r="D70" s="14" t="str">
        <f>VLOOKUP(B70,[2]Sheet1!$B$2:$E$263,3,0)</f>
        <v>吴世灵</v>
      </c>
      <c r="E70" s="14" t="s">
        <v>845</v>
      </c>
    </row>
    <row r="71" ht="20" customHeight="1" spans="1:5">
      <c r="A71" s="14" t="s">
        <v>2217</v>
      </c>
      <c r="B71" s="14" t="s">
        <v>2388</v>
      </c>
      <c r="C71" s="14" t="str">
        <f>VLOOKUP(B71,[2]Sheet1!$B$2:$E$263,4,FALSE)</f>
        <v>ICZ-059</v>
      </c>
      <c r="D71" s="14" t="str">
        <f>VLOOKUP(B71,[2]Sheet1!$B$2:$E$263,3,0)</f>
        <v>蓝施媚</v>
      </c>
      <c r="E71" s="14" t="s">
        <v>845</v>
      </c>
    </row>
    <row r="72" ht="20" customHeight="1" spans="1:5">
      <c r="A72" s="14" t="s">
        <v>2217</v>
      </c>
      <c r="B72" s="14" t="s">
        <v>2389</v>
      </c>
      <c r="C72" s="14" t="str">
        <f>VLOOKUP(B72,[2]Sheet1!$B$2:$E$263,4,FALSE)</f>
        <v>ICZ-065</v>
      </c>
      <c r="D72" s="14" t="str">
        <f>VLOOKUP(B72,[2]Sheet1!$B$2:$E$263,3,0)</f>
        <v>邓璐</v>
      </c>
      <c r="E72" s="14" t="s">
        <v>845</v>
      </c>
    </row>
    <row r="73" ht="20" customHeight="1" spans="1:5">
      <c r="A73" s="14" t="s">
        <v>2281</v>
      </c>
      <c r="B73" s="14" t="s">
        <v>2390</v>
      </c>
      <c r="C73" s="14" t="str">
        <f>VLOOKUP(B73,[2]Sheet1!$B$2:$E$263,4,FALSE)</f>
        <v>ICZ-001</v>
      </c>
      <c r="D73" s="14" t="str">
        <f>VLOOKUP(B73,[2]Sheet1!$B$2:$E$263,3,0)</f>
        <v>张烨</v>
      </c>
      <c r="E73" s="14" t="s">
        <v>845</v>
      </c>
    </row>
    <row r="74" ht="20" customHeight="1" spans="1:5">
      <c r="A74" s="14" t="s">
        <v>2281</v>
      </c>
      <c r="B74" s="14" t="s">
        <v>2391</v>
      </c>
      <c r="C74" s="14" t="str">
        <f>VLOOKUP(B74,[2]Sheet1!$B$2:$E$263,4,FALSE)</f>
        <v>ICZ-090</v>
      </c>
      <c r="D74" s="14" t="str">
        <f>VLOOKUP(B74,[2]Sheet1!$B$2:$E$263,3,0)</f>
        <v>张烨</v>
      </c>
      <c r="E74" s="14" t="s">
        <v>845</v>
      </c>
    </row>
    <row r="75" ht="20" customHeight="1" spans="1:5">
      <c r="A75" s="14" t="s">
        <v>2217</v>
      </c>
      <c r="B75" s="14" t="s">
        <v>2392</v>
      </c>
      <c r="C75" s="14" t="str">
        <f>VLOOKUP(B75,[2]Sheet1!$B$2:$E$263,4,FALSE)</f>
        <v>ICZ-063</v>
      </c>
      <c r="D75" s="14" t="str">
        <f>VLOOKUP(B75,[2]Sheet1!$B$2:$E$263,3,0)</f>
        <v>蓝施媚</v>
      </c>
      <c r="E75" s="14" t="s">
        <v>845</v>
      </c>
    </row>
    <row r="76" ht="20" customHeight="1" spans="1:5">
      <c r="A76" s="14" t="s">
        <v>2393</v>
      </c>
      <c r="B76" s="14" t="s">
        <v>2394</v>
      </c>
      <c r="C76" s="14" t="str">
        <f>VLOOKUP(B76,[2]Sheet1!$B$2:$E$263,4,FALSE)</f>
        <v>ICZ-085</v>
      </c>
      <c r="D76" s="14" t="str">
        <f>VLOOKUP(B76,[2]Sheet1!$B$2:$E$263,3,0)</f>
        <v>房晓东</v>
      </c>
      <c r="E76" s="14" t="s">
        <v>845</v>
      </c>
    </row>
    <row r="77" ht="20" customHeight="1" spans="1:5">
      <c r="A77" s="14" t="s">
        <v>2217</v>
      </c>
      <c r="B77" s="14" t="s">
        <v>2395</v>
      </c>
      <c r="C77" s="14" t="str">
        <f>VLOOKUP(B77,[2]Sheet1!$B$2:$E$263,4,FALSE)</f>
        <v>ICZ-053</v>
      </c>
      <c r="D77" s="14" t="str">
        <f>VLOOKUP(B77,[2]Sheet1!$B$2:$E$263,3,0)</f>
        <v>蓝施媚</v>
      </c>
      <c r="E77" s="14" t="s">
        <v>845</v>
      </c>
    </row>
    <row r="78" ht="20" customHeight="1" spans="1:5">
      <c r="A78" s="14" t="s">
        <v>2217</v>
      </c>
      <c r="B78" s="14" t="s">
        <v>2396</v>
      </c>
      <c r="C78" s="14" t="str">
        <f>VLOOKUP(B78,[2]Sheet1!$B$2:$E$263,4,FALSE)</f>
        <v>ICZ-054</v>
      </c>
      <c r="D78" s="14" t="str">
        <f>VLOOKUP(B78,[2]Sheet1!$B$2:$E$263,3,0)</f>
        <v>蓝施媚</v>
      </c>
      <c r="E78" s="14" t="s">
        <v>845</v>
      </c>
    </row>
    <row r="79" ht="20" customHeight="1" spans="1:5">
      <c r="A79" s="14" t="s">
        <v>2397</v>
      </c>
      <c r="B79" s="14" t="s">
        <v>2398</v>
      </c>
      <c r="C79" s="14" t="str">
        <f>VLOOKUP(B79,[2]Sheet1!$B$2:$E$263,4,FALSE)</f>
        <v>ICZ-087</v>
      </c>
      <c r="D79" s="14" t="str">
        <f>VLOOKUP(B79,[2]Sheet1!$B$2:$E$263,3,0)</f>
        <v>陈珩</v>
      </c>
      <c r="E79" s="14" t="s">
        <v>845</v>
      </c>
    </row>
    <row r="80" ht="20" customHeight="1" spans="1:5">
      <c r="A80" s="14" t="s">
        <v>239</v>
      </c>
      <c r="B80" s="14" t="s">
        <v>2399</v>
      </c>
      <c r="C80" s="14" t="str">
        <f>VLOOKUP(B80,[2]Sheet1!$B$2:$E$263,4,FALSE)</f>
        <v>ICZ-048</v>
      </c>
      <c r="D80" s="14" t="str">
        <f>VLOOKUP(B80,[2]Sheet1!$B$2:$E$263,3,0)</f>
        <v>曾立华</v>
      </c>
      <c r="E80" s="14" t="s">
        <v>845</v>
      </c>
    </row>
    <row r="81" ht="20" customHeight="1" spans="1:5">
      <c r="A81" s="14" t="s">
        <v>2217</v>
      </c>
      <c r="B81" s="14" t="s">
        <v>2400</v>
      </c>
      <c r="C81" s="14" t="str">
        <f>VLOOKUP(B81,[2]Sheet1!$B$2:$E$263,4,FALSE)</f>
        <v>ICZ-066</v>
      </c>
      <c r="D81" s="14" t="str">
        <f>VLOOKUP(B81,[2]Sheet1!$B$2:$E$263,3,0)</f>
        <v>邓璐</v>
      </c>
      <c r="E81" s="14" t="s">
        <v>845</v>
      </c>
    </row>
    <row r="82" ht="20" customHeight="1" spans="1:5">
      <c r="A82" s="14" t="s">
        <v>2217</v>
      </c>
      <c r="B82" s="14" t="s">
        <v>2401</v>
      </c>
      <c r="C82" s="14" t="str">
        <f>VLOOKUP(B82,[2]Sheet1!$B$2:$E$263,4,FALSE)</f>
        <v>ICZ-075</v>
      </c>
      <c r="D82" s="14" t="str">
        <f>VLOOKUP(B82,[2]Sheet1!$B$2:$E$263,3,0)</f>
        <v>邓璐</v>
      </c>
      <c r="E82" s="14" t="s">
        <v>845</v>
      </c>
    </row>
    <row r="83" ht="20" customHeight="1" spans="1:5">
      <c r="A83" s="14" t="s">
        <v>2402</v>
      </c>
      <c r="B83" s="14" t="s">
        <v>2403</v>
      </c>
      <c r="C83" s="14" t="str">
        <f>VLOOKUP(B83,[2]Sheet1!$B$2:$E$263,4,FALSE)</f>
        <v>ICZ-011</v>
      </c>
      <c r="D83" s="14" t="str">
        <f>VLOOKUP(B83,[2]Sheet1!$B$2:$E$263,3,0)</f>
        <v>黄子銮</v>
      </c>
      <c r="E83" s="14" t="s">
        <v>845</v>
      </c>
    </row>
    <row r="84" ht="20" customHeight="1" spans="1:5">
      <c r="A84" s="14" t="s">
        <v>2281</v>
      </c>
      <c r="B84" s="14" t="s">
        <v>2404</v>
      </c>
      <c r="C84" s="14" t="str">
        <f>VLOOKUP(B84,[2]Sheet1!$B$2:$E$263,4,FALSE)</f>
        <v>ICZ-092</v>
      </c>
      <c r="D84" s="14" t="str">
        <f>VLOOKUP(B84,[2]Sheet1!$B$2:$E$263,3,0)</f>
        <v>张烨</v>
      </c>
      <c r="E84" s="14" t="s">
        <v>845</v>
      </c>
    </row>
  </sheetData>
  <autoFilter ref="A1:E84">
    <extLst/>
  </autoFilter>
  <mergeCells count="1">
    <mergeCell ref="A1:E1"/>
  </mergeCells>
  <pageMargins left="0.751388888888889" right="0.751388888888889" top="1" bottom="1" header="0.5" footer="0.5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4"/>
  <sheetViews>
    <sheetView workbookViewId="0">
      <pane ySplit="2" topLeftCell="A26" activePane="bottomLeft" state="frozen"/>
      <selection/>
      <selection pane="bottomLeft" activeCell="A39" sqref="A39"/>
    </sheetView>
  </sheetViews>
  <sheetFormatPr defaultColWidth="9" defaultRowHeight="13.5" outlineLevelCol="4"/>
  <cols>
    <col min="1" max="1" width="40.625" style="10" customWidth="1"/>
    <col min="2" max="5" width="11.625" style="10" customWidth="1"/>
    <col min="6" max="16383" width="9" style="10"/>
  </cols>
  <sheetData>
    <row r="1" s="8" customFormat="1" ht="39" customHeight="1" spans="1:5">
      <c r="A1" s="11" t="s">
        <v>2405</v>
      </c>
      <c r="B1" s="11"/>
      <c r="C1" s="11"/>
      <c r="D1" s="11"/>
      <c r="E1" s="11"/>
    </row>
    <row r="2" s="9" customFormat="1" ht="20" customHeight="1" spans="1:5">
      <c r="A2" s="13" t="s">
        <v>1</v>
      </c>
      <c r="B2" s="13" t="s">
        <v>2</v>
      </c>
      <c r="C2" s="13" t="s">
        <v>3</v>
      </c>
      <c r="D2" s="13" t="s">
        <v>6</v>
      </c>
      <c r="E2" s="13" t="s">
        <v>7</v>
      </c>
    </row>
    <row r="3" ht="20" customHeight="1" spans="1:5">
      <c r="A3" s="14" t="s">
        <v>2406</v>
      </c>
      <c r="B3" s="14" t="s">
        <v>2407</v>
      </c>
      <c r="C3" s="14" t="s">
        <v>2408</v>
      </c>
      <c r="D3" s="14" t="s">
        <v>2409</v>
      </c>
      <c r="E3" s="14" t="s">
        <v>14</v>
      </c>
    </row>
    <row r="4" ht="20" customHeight="1" spans="1:5">
      <c r="A4" s="14" t="s">
        <v>2410</v>
      </c>
      <c r="B4" s="14" t="s">
        <v>2411</v>
      </c>
      <c r="C4" s="14" t="s">
        <v>2412</v>
      </c>
      <c r="D4" s="14" t="s">
        <v>2413</v>
      </c>
      <c r="E4" s="14" t="s">
        <v>14</v>
      </c>
    </row>
    <row r="5" ht="20" customHeight="1" spans="1:5">
      <c r="A5" s="14" t="s">
        <v>2414</v>
      </c>
      <c r="B5" s="14" t="s">
        <v>2415</v>
      </c>
      <c r="C5" s="14" t="s">
        <v>2416</v>
      </c>
      <c r="D5" s="14" t="s">
        <v>2417</v>
      </c>
      <c r="E5" s="14" t="s">
        <v>14</v>
      </c>
    </row>
    <row r="6" ht="20" customHeight="1" spans="1:5">
      <c r="A6" s="14" t="s">
        <v>2410</v>
      </c>
      <c r="B6" s="14" t="s">
        <v>2418</v>
      </c>
      <c r="C6" s="14" t="s">
        <v>2419</v>
      </c>
      <c r="D6" s="14" t="s">
        <v>2420</v>
      </c>
      <c r="E6" s="14" t="s">
        <v>14</v>
      </c>
    </row>
    <row r="7" ht="20" customHeight="1" spans="1:5">
      <c r="A7" s="14" t="s">
        <v>1323</v>
      </c>
      <c r="B7" s="14" t="s">
        <v>2421</v>
      </c>
      <c r="C7" s="14" t="s">
        <v>2422</v>
      </c>
      <c r="D7" s="14" t="s">
        <v>2423</v>
      </c>
      <c r="E7" s="14" t="s">
        <v>14</v>
      </c>
    </row>
    <row r="8" ht="20" customHeight="1" spans="1:5">
      <c r="A8" s="14" t="s">
        <v>1601</v>
      </c>
      <c r="B8" s="14" t="s">
        <v>1902</v>
      </c>
      <c r="C8" s="14" t="s">
        <v>2424</v>
      </c>
      <c r="D8" s="14" t="s">
        <v>1896</v>
      </c>
      <c r="E8" s="14" t="s">
        <v>14</v>
      </c>
    </row>
    <row r="9" ht="20" customHeight="1" spans="1:5">
      <c r="A9" s="14" t="s">
        <v>2155</v>
      </c>
      <c r="B9" s="14" t="s">
        <v>2425</v>
      </c>
      <c r="C9" s="14" t="s">
        <v>2426</v>
      </c>
      <c r="D9" s="14" t="s">
        <v>2267</v>
      </c>
      <c r="E9" s="14" t="s">
        <v>14</v>
      </c>
    </row>
    <row r="10" ht="20" customHeight="1" spans="1:5">
      <c r="A10" s="14" t="s">
        <v>2410</v>
      </c>
      <c r="B10" s="14" t="s">
        <v>2427</v>
      </c>
      <c r="C10" s="14" t="s">
        <v>2428</v>
      </c>
      <c r="D10" s="14" t="s">
        <v>2420</v>
      </c>
      <c r="E10" s="14" t="s">
        <v>14</v>
      </c>
    </row>
    <row r="11" ht="20" customHeight="1" spans="1:5">
      <c r="A11" s="14" t="s">
        <v>2406</v>
      </c>
      <c r="B11" s="14" t="s">
        <v>2429</v>
      </c>
      <c r="C11" s="14" t="s">
        <v>2430</v>
      </c>
      <c r="D11" s="14" t="s">
        <v>2431</v>
      </c>
      <c r="E11" s="14" t="s">
        <v>14</v>
      </c>
    </row>
    <row r="12" ht="20" customHeight="1" spans="1:5">
      <c r="A12" s="14" t="s">
        <v>2406</v>
      </c>
      <c r="B12" s="14" t="s">
        <v>2432</v>
      </c>
      <c r="C12" s="14" t="s">
        <v>2433</v>
      </c>
      <c r="D12" s="14" t="s">
        <v>2431</v>
      </c>
      <c r="E12" s="14" t="s">
        <v>14</v>
      </c>
    </row>
    <row r="13" ht="20" customHeight="1" spans="1:5">
      <c r="A13" s="14" t="s">
        <v>2410</v>
      </c>
      <c r="B13" s="14" t="s">
        <v>2434</v>
      </c>
      <c r="C13" s="14" t="s">
        <v>2435</v>
      </c>
      <c r="D13" s="14" t="s">
        <v>2420</v>
      </c>
      <c r="E13" s="14" t="s">
        <v>226</v>
      </c>
    </row>
    <row r="14" ht="20" customHeight="1" spans="1:5">
      <c r="A14" s="14" t="s">
        <v>2406</v>
      </c>
      <c r="B14" s="14" t="s">
        <v>2436</v>
      </c>
      <c r="C14" s="14" t="s">
        <v>2437</v>
      </c>
      <c r="D14" s="14" t="s">
        <v>2431</v>
      </c>
      <c r="E14" s="14" t="s">
        <v>226</v>
      </c>
    </row>
    <row r="15" ht="20" customHeight="1" spans="1:5">
      <c r="A15" s="14" t="s">
        <v>2414</v>
      </c>
      <c r="B15" s="14" t="s">
        <v>2438</v>
      </c>
      <c r="C15" s="14" t="s">
        <v>2439</v>
      </c>
      <c r="D15" s="14" t="s">
        <v>2417</v>
      </c>
      <c r="E15" s="14" t="s">
        <v>226</v>
      </c>
    </row>
    <row r="16" ht="20" customHeight="1" spans="1:5">
      <c r="A16" s="14" t="s">
        <v>2414</v>
      </c>
      <c r="B16" s="14" t="s">
        <v>2440</v>
      </c>
      <c r="C16" s="14" t="s">
        <v>2441</v>
      </c>
      <c r="D16" s="14" t="s">
        <v>2442</v>
      </c>
      <c r="E16" s="14" t="s">
        <v>226</v>
      </c>
    </row>
    <row r="17" ht="20" customHeight="1" spans="1:5">
      <c r="A17" s="14" t="s">
        <v>2443</v>
      </c>
      <c r="B17" s="14" t="s">
        <v>2444</v>
      </c>
      <c r="C17" s="14" t="s">
        <v>2445</v>
      </c>
      <c r="D17" s="14" t="s">
        <v>2446</v>
      </c>
      <c r="E17" s="14" t="s">
        <v>226</v>
      </c>
    </row>
    <row r="18" ht="20" customHeight="1" spans="1:5">
      <c r="A18" s="14" t="s">
        <v>2410</v>
      </c>
      <c r="B18" s="14" t="s">
        <v>2447</v>
      </c>
      <c r="C18" s="14" t="s">
        <v>2448</v>
      </c>
      <c r="D18" s="14" t="s">
        <v>2413</v>
      </c>
      <c r="E18" s="14" t="s">
        <v>226</v>
      </c>
    </row>
    <row r="19" ht="20" customHeight="1" spans="1:5">
      <c r="A19" s="14" t="s">
        <v>2406</v>
      </c>
      <c r="B19" s="14" t="s">
        <v>2449</v>
      </c>
      <c r="C19" s="14" t="s">
        <v>2450</v>
      </c>
      <c r="D19" s="14" t="s">
        <v>2409</v>
      </c>
      <c r="E19" s="14" t="s">
        <v>226</v>
      </c>
    </row>
    <row r="20" ht="20" customHeight="1" spans="1:5">
      <c r="A20" s="14" t="s">
        <v>2414</v>
      </c>
      <c r="B20" s="14" t="s">
        <v>2451</v>
      </c>
      <c r="C20" s="14" t="s">
        <v>2452</v>
      </c>
      <c r="D20" s="14" t="s">
        <v>2417</v>
      </c>
      <c r="E20" s="14" t="s">
        <v>226</v>
      </c>
    </row>
    <row r="21" ht="20" customHeight="1" spans="1:5">
      <c r="A21" s="14" t="s">
        <v>2406</v>
      </c>
      <c r="B21" s="14" t="s">
        <v>2453</v>
      </c>
      <c r="C21" s="14" t="s">
        <v>2454</v>
      </c>
      <c r="D21" s="14" t="s">
        <v>2431</v>
      </c>
      <c r="E21" s="14" t="s">
        <v>226</v>
      </c>
    </row>
    <row r="22" ht="20" customHeight="1" spans="1:5">
      <c r="A22" s="14" t="s">
        <v>2455</v>
      </c>
      <c r="B22" s="14" t="s">
        <v>2456</v>
      </c>
      <c r="C22" s="14" t="s">
        <v>2457</v>
      </c>
      <c r="D22" s="14" t="s">
        <v>2458</v>
      </c>
      <c r="E22" s="14" t="s">
        <v>226</v>
      </c>
    </row>
    <row r="23" ht="20" customHeight="1" spans="1:5">
      <c r="A23" s="14" t="s">
        <v>2414</v>
      </c>
      <c r="B23" s="14" t="s">
        <v>2459</v>
      </c>
      <c r="C23" s="14" t="s">
        <v>2460</v>
      </c>
      <c r="D23" s="14" t="s">
        <v>2442</v>
      </c>
      <c r="E23" s="14" t="s">
        <v>226</v>
      </c>
    </row>
    <row r="24" ht="20" customHeight="1" spans="1:5">
      <c r="A24" s="14" t="s">
        <v>2410</v>
      </c>
      <c r="B24" s="14" t="s">
        <v>2461</v>
      </c>
      <c r="C24" s="14" t="s">
        <v>2462</v>
      </c>
      <c r="D24" s="14" t="s">
        <v>2420</v>
      </c>
      <c r="E24" s="14" t="s">
        <v>226</v>
      </c>
    </row>
    <row r="25" ht="20" customHeight="1" spans="1:5">
      <c r="A25" s="14" t="s">
        <v>2414</v>
      </c>
      <c r="B25" s="14" t="s">
        <v>2463</v>
      </c>
      <c r="C25" s="14" t="s">
        <v>2464</v>
      </c>
      <c r="D25" s="14" t="s">
        <v>2417</v>
      </c>
      <c r="E25" s="14" t="s">
        <v>226</v>
      </c>
    </row>
    <row r="26" ht="20" customHeight="1" spans="1:5">
      <c r="A26" s="14" t="s">
        <v>2465</v>
      </c>
      <c r="B26" s="14" t="s">
        <v>2466</v>
      </c>
      <c r="C26" s="14" t="s">
        <v>2467</v>
      </c>
      <c r="D26" s="14" t="s">
        <v>2468</v>
      </c>
      <c r="E26" s="14" t="s">
        <v>226</v>
      </c>
    </row>
    <row r="27" ht="20" customHeight="1" spans="1:5">
      <c r="A27" s="14" t="s">
        <v>2443</v>
      </c>
      <c r="B27" s="14" t="s">
        <v>2469</v>
      </c>
      <c r="C27" s="14" t="s">
        <v>2470</v>
      </c>
      <c r="D27" s="14" t="s">
        <v>2471</v>
      </c>
      <c r="E27" s="14" t="s">
        <v>226</v>
      </c>
    </row>
    <row r="28" ht="20" customHeight="1" spans="1:5">
      <c r="A28" s="14" t="s">
        <v>2414</v>
      </c>
      <c r="B28" s="14" t="s">
        <v>2472</v>
      </c>
      <c r="C28" s="14" t="s">
        <v>2473</v>
      </c>
      <c r="D28" s="14" t="s">
        <v>2417</v>
      </c>
      <c r="E28" s="14" t="s">
        <v>226</v>
      </c>
    </row>
    <row r="29" ht="20" customHeight="1" spans="1:5">
      <c r="A29" s="14" t="s">
        <v>2474</v>
      </c>
      <c r="B29" s="14" t="s">
        <v>2475</v>
      </c>
      <c r="C29" s="14" t="s">
        <v>2476</v>
      </c>
      <c r="D29" s="14" t="s">
        <v>2477</v>
      </c>
      <c r="E29" s="14" t="s">
        <v>226</v>
      </c>
    </row>
    <row r="30" ht="20" customHeight="1" spans="1:5">
      <c r="A30" s="14" t="s">
        <v>2414</v>
      </c>
      <c r="B30" s="14" t="s">
        <v>2478</v>
      </c>
      <c r="C30" s="14" t="s">
        <v>2479</v>
      </c>
      <c r="D30" s="14" t="s">
        <v>2417</v>
      </c>
      <c r="E30" s="14" t="s">
        <v>226</v>
      </c>
    </row>
    <row r="31" ht="20" customHeight="1" spans="1:5">
      <c r="A31" s="14" t="s">
        <v>2465</v>
      </c>
      <c r="B31" s="14" t="s">
        <v>2480</v>
      </c>
      <c r="C31" s="14" t="s">
        <v>2481</v>
      </c>
      <c r="D31" s="14" t="s">
        <v>2482</v>
      </c>
      <c r="E31" s="14" t="s">
        <v>226</v>
      </c>
    </row>
    <row r="32" ht="20" customHeight="1" spans="1:5">
      <c r="A32" s="14" t="s">
        <v>2406</v>
      </c>
      <c r="B32" s="14" t="s">
        <v>2483</v>
      </c>
      <c r="C32" s="14" t="s">
        <v>2484</v>
      </c>
      <c r="D32" s="14" t="s">
        <v>2409</v>
      </c>
      <c r="E32" s="14" t="s">
        <v>226</v>
      </c>
    </row>
    <row r="33" ht="20" customHeight="1" spans="1:5">
      <c r="A33" s="14" t="s">
        <v>2474</v>
      </c>
      <c r="B33" s="14" t="s">
        <v>2485</v>
      </c>
      <c r="C33" s="14" t="s">
        <v>2486</v>
      </c>
      <c r="D33" s="14" t="s">
        <v>2477</v>
      </c>
      <c r="E33" s="14" t="s">
        <v>495</v>
      </c>
    </row>
    <row r="34" ht="20" customHeight="1" spans="1:5">
      <c r="A34" s="14" t="s">
        <v>2487</v>
      </c>
      <c r="B34" s="14" t="s">
        <v>2488</v>
      </c>
      <c r="C34" s="14" t="s">
        <v>2489</v>
      </c>
      <c r="D34" s="14" t="s">
        <v>2063</v>
      </c>
      <c r="E34" s="14" t="s">
        <v>495</v>
      </c>
    </row>
    <row r="35" ht="20" customHeight="1" spans="1:5">
      <c r="A35" s="14" t="s">
        <v>2414</v>
      </c>
      <c r="B35" s="14" t="s">
        <v>2490</v>
      </c>
      <c r="C35" s="14" t="s">
        <v>2491</v>
      </c>
      <c r="D35" s="14" t="s">
        <v>2492</v>
      </c>
      <c r="E35" s="14" t="s">
        <v>495</v>
      </c>
    </row>
    <row r="36" ht="20" customHeight="1" spans="1:5">
      <c r="A36" s="14" t="s">
        <v>2414</v>
      </c>
      <c r="B36" s="14" t="s">
        <v>2493</v>
      </c>
      <c r="C36" s="14" t="s">
        <v>2494</v>
      </c>
      <c r="D36" s="14" t="s">
        <v>2417</v>
      </c>
      <c r="E36" s="14" t="s">
        <v>495</v>
      </c>
    </row>
    <row r="37" ht="20" customHeight="1" spans="1:5">
      <c r="A37" s="14" t="s">
        <v>2406</v>
      </c>
      <c r="B37" s="14" t="s">
        <v>2495</v>
      </c>
      <c r="C37" s="14" t="s">
        <v>2496</v>
      </c>
      <c r="D37" s="14" t="s">
        <v>2409</v>
      </c>
      <c r="E37" s="14" t="s">
        <v>495</v>
      </c>
    </row>
    <row r="38" ht="20" customHeight="1" spans="1:5">
      <c r="A38" s="14" t="s">
        <v>2245</v>
      </c>
      <c r="B38" s="14" t="s">
        <v>2497</v>
      </c>
      <c r="C38" s="14" t="s">
        <v>2498</v>
      </c>
      <c r="D38" s="14" t="s">
        <v>2248</v>
      </c>
      <c r="E38" s="14" t="s">
        <v>495</v>
      </c>
    </row>
    <row r="39" ht="20" customHeight="1" spans="1:5">
      <c r="A39" s="14" t="s">
        <v>2465</v>
      </c>
      <c r="B39" s="14" t="s">
        <v>2499</v>
      </c>
      <c r="C39" s="14" t="s">
        <v>2500</v>
      </c>
      <c r="D39" s="14" t="s">
        <v>2501</v>
      </c>
      <c r="E39" s="14" t="s">
        <v>495</v>
      </c>
    </row>
    <row r="40" ht="20" customHeight="1" spans="1:5">
      <c r="A40" s="14" t="s">
        <v>2502</v>
      </c>
      <c r="B40" s="14" t="s">
        <v>2503</v>
      </c>
      <c r="C40" s="14" t="s">
        <v>2504</v>
      </c>
      <c r="D40" s="14" t="s">
        <v>2505</v>
      </c>
      <c r="E40" s="14" t="s">
        <v>495</v>
      </c>
    </row>
    <row r="41" ht="20" customHeight="1" spans="1:5">
      <c r="A41" s="14" t="s">
        <v>2455</v>
      </c>
      <c r="B41" s="14" t="s">
        <v>2506</v>
      </c>
      <c r="C41" s="14" t="s">
        <v>2507</v>
      </c>
      <c r="D41" s="14" t="s">
        <v>2458</v>
      </c>
      <c r="E41" s="14" t="s">
        <v>495</v>
      </c>
    </row>
    <row r="42" ht="20" customHeight="1" spans="1:5">
      <c r="A42" s="14" t="s">
        <v>2406</v>
      </c>
      <c r="B42" s="14" t="s">
        <v>2508</v>
      </c>
      <c r="C42" s="14" t="s">
        <v>2509</v>
      </c>
      <c r="D42" s="14" t="s">
        <v>2409</v>
      </c>
      <c r="E42" s="14" t="s">
        <v>495</v>
      </c>
    </row>
    <row r="43" ht="20" customHeight="1" spans="1:5">
      <c r="A43" s="14" t="s">
        <v>34</v>
      </c>
      <c r="B43" s="14" t="s">
        <v>2510</v>
      </c>
      <c r="C43" s="14" t="s">
        <v>2511</v>
      </c>
      <c r="D43" s="14" t="s">
        <v>2512</v>
      </c>
      <c r="E43" s="14" t="s">
        <v>495</v>
      </c>
    </row>
    <row r="44" ht="20" customHeight="1" spans="1:5">
      <c r="A44" s="14" t="s">
        <v>2406</v>
      </c>
      <c r="B44" s="14" t="s">
        <v>2513</v>
      </c>
      <c r="C44" s="14" t="s">
        <v>2514</v>
      </c>
      <c r="D44" s="14" t="s">
        <v>2409</v>
      </c>
      <c r="E44" s="14" t="s">
        <v>495</v>
      </c>
    </row>
    <row r="45" ht="20" customHeight="1" spans="1:5">
      <c r="A45" s="14" t="s">
        <v>2474</v>
      </c>
      <c r="B45" s="14" t="s">
        <v>2515</v>
      </c>
      <c r="C45" s="14" t="s">
        <v>2516</v>
      </c>
      <c r="D45" s="14" t="s">
        <v>2477</v>
      </c>
      <c r="E45" s="14" t="s">
        <v>495</v>
      </c>
    </row>
    <row r="46" ht="20" customHeight="1" spans="1:5">
      <c r="A46" s="14" t="s">
        <v>2465</v>
      </c>
      <c r="B46" s="14" t="s">
        <v>2517</v>
      </c>
      <c r="C46" s="14" t="s">
        <v>2518</v>
      </c>
      <c r="D46" s="14" t="s">
        <v>2468</v>
      </c>
      <c r="E46" s="14" t="s">
        <v>495</v>
      </c>
    </row>
    <row r="47" ht="20" customHeight="1" spans="1:5">
      <c r="A47" s="14" t="s">
        <v>2414</v>
      </c>
      <c r="B47" s="14" t="s">
        <v>2519</v>
      </c>
      <c r="C47" s="14" t="s">
        <v>2520</v>
      </c>
      <c r="D47" s="14" t="s">
        <v>2417</v>
      </c>
      <c r="E47" s="14" t="s">
        <v>495</v>
      </c>
    </row>
    <row r="48" ht="20" customHeight="1" spans="1:5">
      <c r="A48" s="14" t="s">
        <v>2406</v>
      </c>
      <c r="B48" s="14" t="s">
        <v>2521</v>
      </c>
      <c r="C48" s="14" t="s">
        <v>2522</v>
      </c>
      <c r="D48" s="14" t="s">
        <v>2431</v>
      </c>
      <c r="E48" s="14" t="s">
        <v>495</v>
      </c>
    </row>
    <row r="49" ht="20" customHeight="1" spans="1:5">
      <c r="A49" s="14" t="s">
        <v>2414</v>
      </c>
      <c r="B49" s="14" t="s">
        <v>2523</v>
      </c>
      <c r="C49" s="14" t="s">
        <v>2524</v>
      </c>
      <c r="D49" s="14" t="s">
        <v>2417</v>
      </c>
      <c r="E49" s="14" t="s">
        <v>495</v>
      </c>
    </row>
    <row r="50" ht="20" customHeight="1" spans="1:5">
      <c r="A50" s="14" t="s">
        <v>2414</v>
      </c>
      <c r="B50" s="14" t="s">
        <v>2525</v>
      </c>
      <c r="C50" s="14" t="s">
        <v>2526</v>
      </c>
      <c r="D50" s="14" t="s">
        <v>2417</v>
      </c>
      <c r="E50" s="14" t="s">
        <v>495</v>
      </c>
    </row>
    <row r="51" ht="20" customHeight="1" spans="1:5">
      <c r="A51" s="14" t="s">
        <v>2406</v>
      </c>
      <c r="B51" s="14" t="s">
        <v>2527</v>
      </c>
      <c r="C51" s="14" t="s">
        <v>2528</v>
      </c>
      <c r="D51" s="14" t="s">
        <v>2409</v>
      </c>
      <c r="E51" s="14" t="s">
        <v>495</v>
      </c>
    </row>
    <row r="52" ht="20" customHeight="1" spans="1:5">
      <c r="A52" s="14" t="s">
        <v>2406</v>
      </c>
      <c r="B52" s="14" t="s">
        <v>2529</v>
      </c>
      <c r="C52" s="14" t="s">
        <v>2530</v>
      </c>
      <c r="D52" s="14" t="s">
        <v>2431</v>
      </c>
      <c r="E52" s="14" t="s">
        <v>495</v>
      </c>
    </row>
    <row r="53" ht="20" customHeight="1" spans="1:5">
      <c r="A53" s="14" t="s">
        <v>2410</v>
      </c>
      <c r="B53" s="14" t="s">
        <v>2531</v>
      </c>
      <c r="C53" s="14" t="s">
        <v>2532</v>
      </c>
      <c r="D53" s="14" t="s">
        <v>2413</v>
      </c>
      <c r="E53" s="14" t="s">
        <v>495</v>
      </c>
    </row>
    <row r="54" ht="20" customHeight="1" spans="1:5">
      <c r="A54" s="14" t="s">
        <v>2465</v>
      </c>
      <c r="B54" s="14" t="s">
        <v>2533</v>
      </c>
      <c r="C54" s="14" t="s">
        <v>2534</v>
      </c>
      <c r="D54" s="14" t="s">
        <v>2482</v>
      </c>
      <c r="E54" s="14" t="s">
        <v>495</v>
      </c>
    </row>
    <row r="55" ht="20" customHeight="1" spans="1:5">
      <c r="A55" s="14" t="s">
        <v>2535</v>
      </c>
      <c r="B55" s="14" t="s">
        <v>2536</v>
      </c>
      <c r="C55" s="14" t="s">
        <v>2537</v>
      </c>
      <c r="D55" s="14" t="s">
        <v>2063</v>
      </c>
      <c r="E55" s="14" t="s">
        <v>495</v>
      </c>
    </row>
    <row r="56" ht="20" customHeight="1" spans="1:5">
      <c r="A56" s="14" t="s">
        <v>2414</v>
      </c>
      <c r="B56" s="14" t="s">
        <v>2538</v>
      </c>
      <c r="C56" s="14" t="s">
        <v>2539</v>
      </c>
      <c r="D56" s="14" t="s">
        <v>2417</v>
      </c>
      <c r="E56" s="14" t="s">
        <v>495</v>
      </c>
    </row>
    <row r="57" ht="20" customHeight="1" spans="1:5">
      <c r="A57" s="14" t="s">
        <v>34</v>
      </c>
      <c r="B57" s="14" t="s">
        <v>2540</v>
      </c>
      <c r="C57" s="14" t="s">
        <v>2541</v>
      </c>
      <c r="D57" s="14" t="s">
        <v>2512</v>
      </c>
      <c r="E57" s="14" t="s">
        <v>495</v>
      </c>
    </row>
    <row r="58" ht="20" customHeight="1" spans="1:5">
      <c r="A58" s="14" t="s">
        <v>2542</v>
      </c>
      <c r="B58" s="14" t="s">
        <v>2543</v>
      </c>
      <c r="C58" s="14" t="s">
        <v>2544</v>
      </c>
      <c r="D58" s="14" t="s">
        <v>2545</v>
      </c>
      <c r="E58" s="14" t="s">
        <v>495</v>
      </c>
    </row>
    <row r="59" ht="20" customHeight="1" spans="1:5">
      <c r="A59" s="14" t="s">
        <v>2406</v>
      </c>
      <c r="B59" s="14" t="s">
        <v>2546</v>
      </c>
      <c r="C59" s="14" t="s">
        <v>2547</v>
      </c>
      <c r="D59" s="14" t="s">
        <v>2431</v>
      </c>
      <c r="E59" s="14" t="s">
        <v>495</v>
      </c>
    </row>
    <row r="60" ht="20" customHeight="1" spans="1:5">
      <c r="A60" s="14" t="s">
        <v>2406</v>
      </c>
      <c r="B60" s="14" t="s">
        <v>2548</v>
      </c>
      <c r="C60" s="14" t="s">
        <v>2549</v>
      </c>
      <c r="D60" s="14" t="s">
        <v>2431</v>
      </c>
      <c r="E60" s="14" t="s">
        <v>495</v>
      </c>
    </row>
    <row r="61" ht="20" customHeight="1" spans="1:5">
      <c r="A61" s="14" t="s">
        <v>2542</v>
      </c>
      <c r="B61" s="14" t="s">
        <v>2550</v>
      </c>
      <c r="C61" s="14" t="s">
        <v>2551</v>
      </c>
      <c r="D61" s="14" t="s">
        <v>2545</v>
      </c>
      <c r="E61" s="14" t="s">
        <v>495</v>
      </c>
    </row>
    <row r="62" ht="20" customHeight="1" spans="1:5">
      <c r="A62" s="14" t="s">
        <v>2414</v>
      </c>
      <c r="B62" s="14" t="s">
        <v>2552</v>
      </c>
      <c r="C62" s="14" t="s">
        <v>2553</v>
      </c>
      <c r="D62" s="14" t="s">
        <v>2417</v>
      </c>
      <c r="E62" s="14" t="s">
        <v>495</v>
      </c>
    </row>
    <row r="63" ht="20" customHeight="1" spans="1:5">
      <c r="A63" s="14" t="s">
        <v>2554</v>
      </c>
      <c r="B63" s="14" t="s">
        <v>2555</v>
      </c>
      <c r="C63" s="14" t="str">
        <f>VLOOKUP(B63,[2]Sheet1!$B$2:$E$263,4,0)</f>
        <v>ICG-008</v>
      </c>
      <c r="D63" s="14" t="str">
        <f>VLOOKUP(B63,[2]Sheet1!$B$2:$E$263,3,0)</f>
        <v>陈鹏</v>
      </c>
      <c r="E63" s="14" t="s">
        <v>845</v>
      </c>
    </row>
    <row r="64" ht="20" customHeight="1" spans="1:5">
      <c r="A64" s="14" t="s">
        <v>2414</v>
      </c>
      <c r="B64" s="14" t="s">
        <v>2556</v>
      </c>
      <c r="C64" s="14" t="str">
        <f>VLOOKUP(B64,[2]Sheet1!$B$2:$E$263,4,0)</f>
        <v>ICG-066</v>
      </c>
      <c r="D64" s="14" t="str">
        <f>VLOOKUP(B64,[2]Sheet1!$B$2:$E$263,3,0)</f>
        <v>杨裕玲</v>
      </c>
      <c r="E64" s="14" t="s">
        <v>845</v>
      </c>
    </row>
    <row r="65" ht="20" customHeight="1" spans="1:5">
      <c r="A65" s="14" t="s">
        <v>2406</v>
      </c>
      <c r="B65" s="14" t="s">
        <v>2557</v>
      </c>
      <c r="C65" s="14" t="str">
        <f>VLOOKUP(B65,[2]Sheet1!$B$2:$E$263,4,0)</f>
        <v>ICG-029</v>
      </c>
      <c r="D65" s="14" t="str">
        <f>VLOOKUP(B65,[2]Sheet1!$B$2:$E$263,3,0)</f>
        <v>李秋燕</v>
      </c>
      <c r="E65" s="14" t="s">
        <v>845</v>
      </c>
    </row>
    <row r="66" ht="20" customHeight="1" spans="1:5">
      <c r="A66" s="14" t="s">
        <v>2465</v>
      </c>
      <c r="B66" s="14" t="s">
        <v>2558</v>
      </c>
      <c r="C66" s="14" t="str">
        <f>VLOOKUP(B66,[2]Sheet1!$B$2:$E$263,4,0)</f>
        <v>ICG-024</v>
      </c>
      <c r="D66" s="14" t="s">
        <v>2501</v>
      </c>
      <c r="E66" s="14" t="s">
        <v>845</v>
      </c>
    </row>
    <row r="67" ht="20" customHeight="1" spans="1:5">
      <c r="A67" s="14" t="s">
        <v>2465</v>
      </c>
      <c r="B67" s="14" t="s">
        <v>2559</v>
      </c>
      <c r="C67" s="14" t="str">
        <f>VLOOKUP(B67,[2]Sheet1!$B$2:$E$263,4,0)</f>
        <v>ICG-020</v>
      </c>
      <c r="D67" s="14" t="str">
        <f>VLOOKUP(B67,[2]Sheet1!$B$2:$E$263,3,0)</f>
        <v>肖敏东</v>
      </c>
      <c r="E67" s="14" t="s">
        <v>845</v>
      </c>
    </row>
    <row r="68" ht="20" customHeight="1" spans="1:5">
      <c r="A68" s="14" t="s">
        <v>2414</v>
      </c>
      <c r="B68" s="14" t="s">
        <v>2560</v>
      </c>
      <c r="C68" s="14" t="str">
        <f>VLOOKUP(B68,[2]Sheet1!$B$2:$E$263,4,0)</f>
        <v>ICG-069</v>
      </c>
      <c r="D68" s="14" t="str">
        <f>VLOOKUP(B68,[2]Sheet1!$B$2:$E$263,3,0)</f>
        <v>丁妙滢</v>
      </c>
      <c r="E68" s="14" t="s">
        <v>845</v>
      </c>
    </row>
    <row r="69" ht="20" customHeight="1" spans="1:5">
      <c r="A69" s="14" t="s">
        <v>2455</v>
      </c>
      <c r="B69" s="14" t="s">
        <v>2561</v>
      </c>
      <c r="C69" s="14" t="str">
        <f>VLOOKUP(B69,[2]Sheet1!$B$2:$E$263,4,0)</f>
        <v>ICG-050</v>
      </c>
      <c r="D69" s="14" t="str">
        <f>VLOOKUP(B69,[2]Sheet1!$B$2:$E$263,3,0)</f>
        <v>周卓峰</v>
      </c>
      <c r="E69" s="14" t="s">
        <v>845</v>
      </c>
    </row>
    <row r="70" ht="20" customHeight="1" spans="1:5">
      <c r="A70" s="14" t="s">
        <v>2465</v>
      </c>
      <c r="B70" s="14" t="s">
        <v>2562</v>
      </c>
      <c r="C70" s="14" t="str">
        <f>VLOOKUP(B70,[2]Sheet1!$B$2:$E$263,4,0)</f>
        <v>ICG-013</v>
      </c>
      <c r="D70" s="14" t="s">
        <v>2482</v>
      </c>
      <c r="E70" s="14" t="s">
        <v>845</v>
      </c>
    </row>
    <row r="71" ht="20" customHeight="1" spans="1:5">
      <c r="A71" s="14" t="s">
        <v>2414</v>
      </c>
      <c r="B71" s="14" t="s">
        <v>2563</v>
      </c>
      <c r="C71" s="14" t="str">
        <f>VLOOKUP(B71,[2]Sheet1!$B$2:$E$263,4,0)</f>
        <v>ICG-068</v>
      </c>
      <c r="D71" s="14" t="str">
        <f>VLOOKUP(B71,[2]Sheet1!$B$2:$E$263,3,0)</f>
        <v>丁妙滢</v>
      </c>
      <c r="E71" s="14" t="s">
        <v>845</v>
      </c>
    </row>
    <row r="72" ht="20" customHeight="1" spans="1:5">
      <c r="A72" s="14" t="s">
        <v>2465</v>
      </c>
      <c r="B72" s="14" t="s">
        <v>2564</v>
      </c>
      <c r="C72" s="14" t="str">
        <f>VLOOKUP(B72,[2]Sheet1!$B$2:$E$263,4,0)</f>
        <v>ICG-016</v>
      </c>
      <c r="D72" s="14" t="s">
        <v>2501</v>
      </c>
      <c r="E72" s="14" t="s">
        <v>845</v>
      </c>
    </row>
    <row r="73" ht="20" customHeight="1" spans="1:5">
      <c r="A73" s="14" t="s">
        <v>2406</v>
      </c>
      <c r="B73" s="14" t="s">
        <v>2565</v>
      </c>
      <c r="C73" s="14" t="str">
        <f>VLOOKUP(B73,[2]Sheet1!$B$2:$E$263,4,0)</f>
        <v>ICG-033</v>
      </c>
      <c r="D73" s="14" t="str">
        <f>VLOOKUP(B73,[2]Sheet1!$B$2:$E$263,3,0)</f>
        <v>李秋燕</v>
      </c>
      <c r="E73" s="14" t="s">
        <v>845</v>
      </c>
    </row>
    <row r="74" ht="20" customHeight="1" spans="1:5">
      <c r="A74" s="14" t="s">
        <v>2406</v>
      </c>
      <c r="B74" s="14" t="s">
        <v>2566</v>
      </c>
      <c r="C74" s="14" t="str">
        <f>VLOOKUP(B74,[2]Sheet1!$B$2:$E$263,4,0)</f>
        <v>ICG-042</v>
      </c>
      <c r="D74" s="14" t="str">
        <f>VLOOKUP(B74,[2]Sheet1!$B$2:$E$263,3,0)</f>
        <v>胡童欣</v>
      </c>
      <c r="E74" s="14" t="s">
        <v>845</v>
      </c>
    </row>
    <row r="75" ht="20" customHeight="1" spans="1:5">
      <c r="A75" s="14" t="s">
        <v>2414</v>
      </c>
      <c r="B75" s="14" t="s">
        <v>2567</v>
      </c>
      <c r="C75" s="14" t="str">
        <f>VLOOKUP(B75,[2]Sheet1!$B$2:$E$263,4,0)</f>
        <v>ICG-059</v>
      </c>
      <c r="D75" s="14" t="str">
        <f>VLOOKUP(B75,[2]Sheet1!$B$2:$E$263,3,0)</f>
        <v>杨裕玲</v>
      </c>
      <c r="E75" s="14" t="s">
        <v>845</v>
      </c>
    </row>
    <row r="76" ht="20" customHeight="1" spans="1:5">
      <c r="A76" s="14" t="s">
        <v>2406</v>
      </c>
      <c r="B76" s="14" t="s">
        <v>2568</v>
      </c>
      <c r="C76" s="14" t="str">
        <f>VLOOKUP(B76,[2]Sheet1!$B$2:$E$263,4,0)</f>
        <v>ICG-026</v>
      </c>
      <c r="D76" s="14" t="str">
        <f>VLOOKUP(B76,[2]Sheet1!$B$2:$E$263,3,0)</f>
        <v>李秋燕</v>
      </c>
      <c r="E76" s="14" t="s">
        <v>845</v>
      </c>
    </row>
    <row r="77" ht="20" customHeight="1" spans="1:5">
      <c r="A77" s="14" t="s">
        <v>2406</v>
      </c>
      <c r="B77" s="14" t="s">
        <v>2569</v>
      </c>
      <c r="C77" s="14" t="str">
        <f>VLOOKUP(B77,[2]Sheet1!$B$2:$E$263,4,0)</f>
        <v>ICG-034</v>
      </c>
      <c r="D77" s="14" t="str">
        <f>VLOOKUP(B77,[2]Sheet1!$B$2:$E$263,3,0)</f>
        <v>胡童欣</v>
      </c>
      <c r="E77" s="14" t="s">
        <v>845</v>
      </c>
    </row>
    <row r="78" ht="20" customHeight="1" spans="1:5">
      <c r="A78" s="14" t="s">
        <v>2465</v>
      </c>
      <c r="B78" s="14" t="s">
        <v>2570</v>
      </c>
      <c r="C78" s="14" t="str">
        <f>VLOOKUP(B78,[2]Sheet1!$B$2:$E$263,4,0)</f>
        <v>ICG-017</v>
      </c>
      <c r="D78" s="14" t="str">
        <f>VLOOKUP(B78,[2]Sheet1!$B$2:$E$263,3,0)</f>
        <v>肖敏东</v>
      </c>
      <c r="E78" s="14" t="s">
        <v>845</v>
      </c>
    </row>
    <row r="79" ht="20" customHeight="1" spans="1:5">
      <c r="A79" s="14" t="s">
        <v>2542</v>
      </c>
      <c r="B79" s="14" t="s">
        <v>2571</v>
      </c>
      <c r="C79" s="14" t="str">
        <f>VLOOKUP(B79,[2]Sheet1!$B$2:$E$263,4,0)</f>
        <v>ICG-002</v>
      </c>
      <c r="D79" s="14" t="str">
        <f>VLOOKUP(B79,[2]Sheet1!$B$2:$E$263,3,0)</f>
        <v>梁洁丽</v>
      </c>
      <c r="E79" s="14" t="s">
        <v>845</v>
      </c>
    </row>
    <row r="80" ht="20" customHeight="1" spans="1:5">
      <c r="A80" s="14" t="s">
        <v>2414</v>
      </c>
      <c r="B80" s="14" t="s">
        <v>2572</v>
      </c>
      <c r="C80" s="14" t="str">
        <f>VLOOKUP(B80,[2]Sheet1!$B$2:$E$263,4,0)</f>
        <v>ICG-070</v>
      </c>
      <c r="D80" s="14" t="str">
        <f>VLOOKUP(B80,[2]Sheet1!$B$2:$E$263,3,0)</f>
        <v>丁妙滢</v>
      </c>
      <c r="E80" s="14" t="s">
        <v>845</v>
      </c>
    </row>
    <row r="81" ht="20" customHeight="1" spans="1:5">
      <c r="A81" s="14" t="s">
        <v>2465</v>
      </c>
      <c r="B81" s="14" t="s">
        <v>2573</v>
      </c>
      <c r="C81" s="14" t="str">
        <f>VLOOKUP(B81,[2]Sheet1!$B$2:$E$263,4,0)</f>
        <v>ICG-022</v>
      </c>
      <c r="D81" s="14" t="s">
        <v>2482</v>
      </c>
      <c r="E81" s="14" t="s">
        <v>845</v>
      </c>
    </row>
    <row r="82" ht="20" customHeight="1" spans="1:5">
      <c r="A82" s="14" t="s">
        <v>2414</v>
      </c>
      <c r="B82" s="14" t="s">
        <v>2574</v>
      </c>
      <c r="C82" s="14" t="str">
        <f>VLOOKUP(B82,[2]Sheet1!$B$2:$E$263,4,0)</f>
        <v>ICG-065</v>
      </c>
      <c r="D82" s="14" t="str">
        <f>VLOOKUP(B82,[2]Sheet1!$B$2:$E$263,3,0)</f>
        <v>杨裕玲</v>
      </c>
      <c r="E82" s="14" t="s">
        <v>845</v>
      </c>
    </row>
    <row r="83" ht="20" customHeight="1" spans="1:5">
      <c r="A83" s="14" t="s">
        <v>2465</v>
      </c>
      <c r="B83" s="14" t="s">
        <v>2575</v>
      </c>
      <c r="C83" s="14" t="str">
        <f>VLOOKUP(B83,[2]Sheet1!$B$2:$E$263,4,0)</f>
        <v>ICG-019</v>
      </c>
      <c r="D83" s="14" t="s">
        <v>2501</v>
      </c>
      <c r="E83" s="14" t="s">
        <v>845</v>
      </c>
    </row>
    <row r="84" ht="20" customHeight="1" spans="1:5">
      <c r="A84" s="14" t="s">
        <v>34</v>
      </c>
      <c r="B84" s="14" t="s">
        <v>2576</v>
      </c>
      <c r="C84" s="14" t="str">
        <f>VLOOKUP(B84,[2]Sheet1!$B$2:$E$263,4,0)</f>
        <v>ICG-048</v>
      </c>
      <c r="D84" s="14" t="str">
        <f>VLOOKUP(B84,[2]Sheet1!$B$2:$E$263,3,0)</f>
        <v>汤馨</v>
      </c>
      <c r="E84" s="14" t="s">
        <v>845</v>
      </c>
    </row>
  </sheetData>
  <autoFilter ref="A2:XFD84">
    <extLst/>
  </autoFilter>
  <mergeCells count="1">
    <mergeCell ref="A1:E1"/>
  </mergeCells>
  <pageMargins left="0.751388888888889" right="0.751388888888889" top="1" bottom="1" header="0.5" footer="0.5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08"/>
  <sheetViews>
    <sheetView workbookViewId="0">
      <pane ySplit="2" topLeftCell="A3" activePane="bottomLeft" state="frozen"/>
      <selection/>
      <selection pane="bottomLeft" activeCell="A16" sqref="A16"/>
    </sheetView>
  </sheetViews>
  <sheetFormatPr defaultColWidth="9" defaultRowHeight="13.5"/>
  <cols>
    <col min="1" max="1" width="37.625" style="10" customWidth="1"/>
    <col min="2" max="2" width="9.625" style="10" customWidth="1"/>
    <col min="3" max="3" width="10.625" style="10" customWidth="1"/>
    <col min="4" max="4" width="14.25" style="10" customWidth="1"/>
    <col min="5" max="5" width="9.625" style="10" customWidth="1"/>
    <col min="6" max="6" width="10.125" style="10" hidden="1" customWidth="1"/>
    <col min="7" max="7" width="10.125" style="10" customWidth="1"/>
    <col min="8" max="8" width="10.5" style="10" customWidth="1"/>
    <col min="9" max="16384" width="9" style="10"/>
  </cols>
  <sheetData>
    <row r="1" s="8" customFormat="1" ht="45" customHeight="1" spans="1:8">
      <c r="A1" s="11" t="s">
        <v>2577</v>
      </c>
      <c r="B1" s="12"/>
      <c r="C1" s="12"/>
      <c r="D1" s="12"/>
      <c r="E1" s="12"/>
      <c r="F1" s="12"/>
      <c r="G1" s="12"/>
      <c r="H1" s="12"/>
    </row>
    <row r="2" s="9" customFormat="1" ht="20" customHeight="1" spans="1:8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6</v>
      </c>
      <c r="H2" s="13" t="s">
        <v>7</v>
      </c>
    </row>
    <row r="3" ht="20" customHeight="1" spans="1:9">
      <c r="A3" s="14" t="s">
        <v>693</v>
      </c>
      <c r="B3" s="14" t="s">
        <v>2578</v>
      </c>
      <c r="C3" s="14" t="s">
        <v>2579</v>
      </c>
      <c r="D3" s="14" t="s">
        <v>2580</v>
      </c>
      <c r="E3" s="14" t="s">
        <v>716</v>
      </c>
      <c r="F3" s="14" t="s">
        <v>1051</v>
      </c>
      <c r="G3" s="14" t="s">
        <v>1051</v>
      </c>
      <c r="H3" s="14" t="s">
        <v>14</v>
      </c>
      <c r="I3" s="9"/>
    </row>
    <row r="4" ht="20" customHeight="1" spans="1:9">
      <c r="A4" s="14" t="s">
        <v>693</v>
      </c>
      <c r="B4" s="14" t="s">
        <v>2581</v>
      </c>
      <c r="C4" s="14" t="s">
        <v>2582</v>
      </c>
      <c r="D4" s="14" t="s">
        <v>2580</v>
      </c>
      <c r="E4" s="14" t="s">
        <v>716</v>
      </c>
      <c r="F4" s="14" t="s">
        <v>1051</v>
      </c>
      <c r="G4" s="14" t="s">
        <v>1051</v>
      </c>
      <c r="H4" s="14" t="s">
        <v>14</v>
      </c>
      <c r="I4" s="9"/>
    </row>
    <row r="5" ht="20" customHeight="1" spans="1:9">
      <c r="A5" s="14" t="s">
        <v>2583</v>
      </c>
      <c r="B5" s="14" t="s">
        <v>1105</v>
      </c>
      <c r="C5" s="14" t="s">
        <v>2584</v>
      </c>
      <c r="D5" s="14" t="s">
        <v>2580</v>
      </c>
      <c r="E5" s="14" t="s">
        <v>716</v>
      </c>
      <c r="F5" s="14" t="s">
        <v>2585</v>
      </c>
      <c r="G5" s="14" t="s">
        <v>2585</v>
      </c>
      <c r="H5" s="14" t="s">
        <v>14</v>
      </c>
      <c r="I5" s="9"/>
    </row>
    <row r="6" ht="20" customHeight="1" spans="1:9">
      <c r="A6" s="14" t="s">
        <v>2586</v>
      </c>
      <c r="B6" s="14" t="s">
        <v>2587</v>
      </c>
      <c r="C6" s="14" t="s">
        <v>2588</v>
      </c>
      <c r="D6" s="14" t="s">
        <v>2580</v>
      </c>
      <c r="E6" s="14" t="s">
        <v>716</v>
      </c>
      <c r="F6" s="14" t="s">
        <v>1051</v>
      </c>
      <c r="G6" s="14" t="s">
        <v>1051</v>
      </c>
      <c r="H6" s="14" t="s">
        <v>14</v>
      </c>
      <c r="I6" s="9"/>
    </row>
    <row r="7" ht="20" customHeight="1" spans="1:9">
      <c r="A7" s="14" t="s">
        <v>639</v>
      </c>
      <c r="B7" s="14" t="s">
        <v>2589</v>
      </c>
      <c r="C7" s="14" t="s">
        <v>2590</v>
      </c>
      <c r="D7" s="14" t="s">
        <v>2580</v>
      </c>
      <c r="E7" s="14" t="s">
        <v>716</v>
      </c>
      <c r="F7" s="14" t="s">
        <v>642</v>
      </c>
      <c r="G7" s="14" t="s">
        <v>2591</v>
      </c>
      <c r="H7" s="14" t="s">
        <v>14</v>
      </c>
      <c r="I7" s="9"/>
    </row>
    <row r="8" ht="20" customHeight="1" spans="1:9">
      <c r="A8" s="14" t="s">
        <v>235</v>
      </c>
      <c r="B8" s="14" t="s">
        <v>2592</v>
      </c>
      <c r="C8" s="14" t="s">
        <v>2593</v>
      </c>
      <c r="D8" s="14" t="s">
        <v>2580</v>
      </c>
      <c r="E8" s="14" t="s">
        <v>716</v>
      </c>
      <c r="F8" s="14" t="s">
        <v>238</v>
      </c>
      <c r="G8" s="14" t="s">
        <v>238</v>
      </c>
      <c r="H8" s="14" t="s">
        <v>14</v>
      </c>
      <c r="I8" s="9"/>
    </row>
    <row r="9" ht="20" customHeight="1" spans="1:9">
      <c r="A9" s="14" t="s">
        <v>639</v>
      </c>
      <c r="B9" s="14" t="s">
        <v>2594</v>
      </c>
      <c r="C9" s="14" t="s">
        <v>2595</v>
      </c>
      <c r="D9" s="14" t="s">
        <v>2580</v>
      </c>
      <c r="E9" s="14" t="s">
        <v>716</v>
      </c>
      <c r="F9" s="14" t="s">
        <v>642</v>
      </c>
      <c r="G9" s="14" t="s">
        <v>642</v>
      </c>
      <c r="H9" s="14" t="s">
        <v>14</v>
      </c>
      <c r="I9" s="9"/>
    </row>
    <row r="10" ht="20" customHeight="1" spans="1:9">
      <c r="A10" s="14" t="s">
        <v>1156</v>
      </c>
      <c r="B10" s="14" t="s">
        <v>2596</v>
      </c>
      <c r="C10" s="14" t="s">
        <v>2597</v>
      </c>
      <c r="D10" s="14" t="s">
        <v>2580</v>
      </c>
      <c r="E10" s="14" t="s">
        <v>716</v>
      </c>
      <c r="F10" s="14" t="s">
        <v>1159</v>
      </c>
      <c r="G10" s="14" t="s">
        <v>1159</v>
      </c>
      <c r="H10" s="14" t="s">
        <v>14</v>
      </c>
      <c r="I10" s="9"/>
    </row>
    <row r="11" ht="20" customHeight="1" spans="1:9">
      <c r="A11" s="14" t="s">
        <v>573</v>
      </c>
      <c r="B11" s="14" t="s">
        <v>2598</v>
      </c>
      <c r="C11" s="14" t="s">
        <v>2599</v>
      </c>
      <c r="D11" s="14" t="s">
        <v>2580</v>
      </c>
      <c r="E11" s="14" t="s">
        <v>716</v>
      </c>
      <c r="F11" s="14" t="s">
        <v>600</v>
      </c>
      <c r="G11" s="14" t="s">
        <v>600</v>
      </c>
      <c r="H11" s="14" t="s">
        <v>14</v>
      </c>
      <c r="I11" s="9"/>
    </row>
    <row r="12" ht="20" customHeight="1" spans="1:9">
      <c r="A12" s="14" t="s">
        <v>2600</v>
      </c>
      <c r="B12" s="14" t="s">
        <v>434</v>
      </c>
      <c r="C12" s="14" t="s">
        <v>2601</v>
      </c>
      <c r="D12" s="14" t="s">
        <v>2580</v>
      </c>
      <c r="E12" s="14" t="s">
        <v>716</v>
      </c>
      <c r="F12" s="14" t="s">
        <v>2602</v>
      </c>
      <c r="G12" s="14" t="s">
        <v>2602</v>
      </c>
      <c r="H12" s="14" t="s">
        <v>14</v>
      </c>
      <c r="I12" s="9"/>
    </row>
    <row r="13" ht="20" customHeight="1" spans="1:9">
      <c r="A13" s="14" t="s">
        <v>2603</v>
      </c>
      <c r="B13" s="14" t="s">
        <v>2604</v>
      </c>
      <c r="C13" s="14" t="s">
        <v>2605</v>
      </c>
      <c r="D13" s="14" t="s">
        <v>2580</v>
      </c>
      <c r="E13" s="14" t="s">
        <v>716</v>
      </c>
      <c r="F13" s="14" t="s">
        <v>2606</v>
      </c>
      <c r="G13" s="14" t="s">
        <v>2606</v>
      </c>
      <c r="H13" s="14" t="s">
        <v>14</v>
      </c>
      <c r="I13" s="9"/>
    </row>
    <row r="14" ht="20" customHeight="1" spans="1:9">
      <c r="A14" s="14" t="s">
        <v>1156</v>
      </c>
      <c r="B14" s="14" t="s">
        <v>2607</v>
      </c>
      <c r="C14" s="14" t="s">
        <v>2608</v>
      </c>
      <c r="D14" s="14" t="s">
        <v>2580</v>
      </c>
      <c r="E14" s="14" t="s">
        <v>716</v>
      </c>
      <c r="F14" s="14" t="s">
        <v>1159</v>
      </c>
      <c r="G14" s="14" t="s">
        <v>1159</v>
      </c>
      <c r="H14" s="14" t="s">
        <v>14</v>
      </c>
      <c r="I14" s="9"/>
    </row>
    <row r="15" ht="20" customHeight="1" spans="1:9">
      <c r="A15" s="14" t="s">
        <v>2609</v>
      </c>
      <c r="B15" s="14" t="s">
        <v>2610</v>
      </c>
      <c r="C15" s="14" t="s">
        <v>2611</v>
      </c>
      <c r="D15" s="14" t="s">
        <v>2580</v>
      </c>
      <c r="E15" s="14" t="s">
        <v>716</v>
      </c>
      <c r="F15" s="14" t="s">
        <v>2612</v>
      </c>
      <c r="G15" s="14" t="s">
        <v>2612</v>
      </c>
      <c r="H15" s="14" t="s">
        <v>14</v>
      </c>
      <c r="I15" s="9"/>
    </row>
    <row r="16" ht="20" customHeight="1" spans="1:9">
      <c r="A16" s="14" t="s">
        <v>1075</v>
      </c>
      <c r="B16" s="14" t="s">
        <v>2613</v>
      </c>
      <c r="C16" s="14" t="s">
        <v>2614</v>
      </c>
      <c r="D16" s="14" t="s">
        <v>2580</v>
      </c>
      <c r="E16" s="14" t="s">
        <v>716</v>
      </c>
      <c r="F16" s="14" t="s">
        <v>1078</v>
      </c>
      <c r="G16" s="14" t="s">
        <v>1078</v>
      </c>
      <c r="H16" s="14" t="s">
        <v>14</v>
      </c>
      <c r="I16" s="9"/>
    </row>
    <row r="17" ht="20" customHeight="1" spans="1:9">
      <c r="A17" s="14" t="s">
        <v>2603</v>
      </c>
      <c r="B17" s="14" t="s">
        <v>2615</v>
      </c>
      <c r="C17" s="14" t="s">
        <v>2616</v>
      </c>
      <c r="D17" s="14" t="s">
        <v>2580</v>
      </c>
      <c r="E17" s="14" t="s">
        <v>716</v>
      </c>
      <c r="F17" s="14" t="s">
        <v>2606</v>
      </c>
      <c r="G17" s="14" t="s">
        <v>2606</v>
      </c>
      <c r="H17" s="14" t="s">
        <v>14</v>
      </c>
      <c r="I17" s="9"/>
    </row>
    <row r="18" ht="20" customHeight="1" spans="1:9">
      <c r="A18" s="14" t="s">
        <v>2617</v>
      </c>
      <c r="B18" s="14" t="s">
        <v>2618</v>
      </c>
      <c r="C18" s="14" t="s">
        <v>2619</v>
      </c>
      <c r="D18" s="14" t="s">
        <v>2580</v>
      </c>
      <c r="E18" s="14" t="s">
        <v>716</v>
      </c>
      <c r="F18" s="14" t="s">
        <v>2620</v>
      </c>
      <c r="G18" s="14" t="s">
        <v>2620</v>
      </c>
      <c r="H18" s="14" t="s">
        <v>14</v>
      </c>
      <c r="I18" s="9"/>
    </row>
    <row r="19" ht="20" customHeight="1" spans="1:9">
      <c r="A19" s="14" t="s">
        <v>639</v>
      </c>
      <c r="B19" s="14" t="s">
        <v>2621</v>
      </c>
      <c r="C19" s="14" t="s">
        <v>2622</v>
      </c>
      <c r="D19" s="14" t="s">
        <v>2580</v>
      </c>
      <c r="E19" s="14" t="s">
        <v>716</v>
      </c>
      <c r="F19" s="14" t="s">
        <v>642</v>
      </c>
      <c r="G19" s="14" t="s">
        <v>642</v>
      </c>
      <c r="H19" s="14" t="s">
        <v>14</v>
      </c>
      <c r="I19" s="9"/>
    </row>
    <row r="20" ht="20" customHeight="1" spans="1:9">
      <c r="A20" s="14" t="s">
        <v>2623</v>
      </c>
      <c r="B20" s="14" t="s">
        <v>2624</v>
      </c>
      <c r="C20" s="14" t="s">
        <v>2625</v>
      </c>
      <c r="D20" s="14" t="s">
        <v>2580</v>
      </c>
      <c r="E20" s="14" t="s">
        <v>716</v>
      </c>
      <c r="F20" s="14" t="s">
        <v>2626</v>
      </c>
      <c r="G20" s="14" t="s">
        <v>2626</v>
      </c>
      <c r="H20" s="14" t="s">
        <v>14</v>
      </c>
      <c r="I20" s="9"/>
    </row>
    <row r="21" ht="20" customHeight="1" spans="1:9">
      <c r="A21" s="14" t="s">
        <v>2217</v>
      </c>
      <c r="B21" s="14" t="s">
        <v>2388</v>
      </c>
      <c r="C21" s="14" t="s">
        <v>2627</v>
      </c>
      <c r="D21" s="14" t="s">
        <v>2628</v>
      </c>
      <c r="E21" s="14" t="s">
        <v>716</v>
      </c>
      <c r="F21" s="14" t="s">
        <v>2629</v>
      </c>
      <c r="G21" s="14" t="s">
        <v>2629</v>
      </c>
      <c r="H21" s="14" t="s">
        <v>14</v>
      </c>
      <c r="I21" s="9"/>
    </row>
    <row r="22" ht="20" customHeight="1" spans="1:9">
      <c r="A22" s="14" t="s">
        <v>1152</v>
      </c>
      <c r="B22" s="14" t="s">
        <v>2630</v>
      </c>
      <c r="C22" s="14" t="s">
        <v>2631</v>
      </c>
      <c r="D22" s="14" t="s">
        <v>2628</v>
      </c>
      <c r="E22" s="14" t="s">
        <v>716</v>
      </c>
      <c r="F22" s="14" t="s">
        <v>2632</v>
      </c>
      <c r="G22" s="14" t="s">
        <v>2632</v>
      </c>
      <c r="H22" s="14" t="s">
        <v>14</v>
      </c>
      <c r="I22" s="9"/>
    </row>
    <row r="23" ht="20" customHeight="1" spans="1:9">
      <c r="A23" s="14" t="s">
        <v>1152</v>
      </c>
      <c r="B23" s="14" t="s">
        <v>1170</v>
      </c>
      <c r="C23" s="14" t="s">
        <v>2633</v>
      </c>
      <c r="D23" s="14" t="s">
        <v>2628</v>
      </c>
      <c r="E23" s="14" t="s">
        <v>716</v>
      </c>
      <c r="F23" s="14" t="s">
        <v>2634</v>
      </c>
      <c r="G23" s="14" t="s">
        <v>2634</v>
      </c>
      <c r="H23" s="14" t="s">
        <v>14</v>
      </c>
      <c r="I23" s="9"/>
    </row>
    <row r="24" ht="20" customHeight="1" spans="1:9">
      <c r="A24" s="14" t="s">
        <v>1152</v>
      </c>
      <c r="B24" s="14" t="s">
        <v>2635</v>
      </c>
      <c r="C24" s="14" t="s">
        <v>2636</v>
      </c>
      <c r="D24" s="14" t="s">
        <v>2628</v>
      </c>
      <c r="E24" s="14" t="s">
        <v>716</v>
      </c>
      <c r="F24" s="14" t="s">
        <v>2634</v>
      </c>
      <c r="G24" s="14" t="s">
        <v>2634</v>
      </c>
      <c r="H24" s="14" t="s">
        <v>14</v>
      </c>
      <c r="I24" s="9"/>
    </row>
    <row r="25" ht="20" customHeight="1" spans="1:9">
      <c r="A25" s="14" t="s">
        <v>239</v>
      </c>
      <c r="B25" s="14" t="s">
        <v>2637</v>
      </c>
      <c r="C25" s="14" t="s">
        <v>2638</v>
      </c>
      <c r="D25" s="14" t="s">
        <v>2628</v>
      </c>
      <c r="E25" s="14" t="s">
        <v>716</v>
      </c>
      <c r="F25" s="14" t="s">
        <v>473</v>
      </c>
      <c r="G25" s="14" t="s">
        <v>473</v>
      </c>
      <c r="H25" s="14" t="s">
        <v>14</v>
      </c>
      <c r="I25" s="9"/>
    </row>
    <row r="26" ht="20" customHeight="1" spans="1:9">
      <c r="A26" s="14" t="s">
        <v>2639</v>
      </c>
      <c r="B26" s="14" t="s">
        <v>2640</v>
      </c>
      <c r="C26" s="14" t="s">
        <v>2641</v>
      </c>
      <c r="D26" s="14" t="s">
        <v>2642</v>
      </c>
      <c r="E26" s="14" t="s">
        <v>716</v>
      </c>
      <c r="F26" s="14" t="s">
        <v>2643</v>
      </c>
      <c r="G26" s="14" t="s">
        <v>2643</v>
      </c>
      <c r="H26" s="14" t="s">
        <v>14</v>
      </c>
      <c r="I26" s="9"/>
    </row>
    <row r="27" ht="20" customHeight="1" spans="1:9">
      <c r="A27" s="14" t="s">
        <v>2644</v>
      </c>
      <c r="B27" s="14" t="s">
        <v>2645</v>
      </c>
      <c r="C27" s="14" t="s">
        <v>2646</v>
      </c>
      <c r="D27" s="14" t="s">
        <v>2642</v>
      </c>
      <c r="E27" s="14" t="s">
        <v>716</v>
      </c>
      <c r="F27" s="14" t="s">
        <v>2647</v>
      </c>
      <c r="G27" s="14" t="s">
        <v>2647</v>
      </c>
      <c r="H27" s="14" t="s">
        <v>14</v>
      </c>
      <c r="I27" s="9"/>
    </row>
    <row r="28" ht="20" customHeight="1" spans="1:9">
      <c r="A28" s="14" t="s">
        <v>280</v>
      </c>
      <c r="B28" s="14" t="s">
        <v>2648</v>
      </c>
      <c r="C28" s="14" t="s">
        <v>2649</v>
      </c>
      <c r="D28" s="14" t="s">
        <v>2642</v>
      </c>
      <c r="E28" s="14" t="s">
        <v>716</v>
      </c>
      <c r="F28" s="14" t="s">
        <v>2650</v>
      </c>
      <c r="G28" s="14" t="s">
        <v>2650</v>
      </c>
      <c r="H28" s="14" t="s">
        <v>14</v>
      </c>
      <c r="I28" s="9"/>
    </row>
    <row r="29" ht="20" customHeight="1" spans="1:9">
      <c r="A29" s="14" t="s">
        <v>2651</v>
      </c>
      <c r="B29" s="14" t="s">
        <v>2652</v>
      </c>
      <c r="C29" s="14" t="s">
        <v>2653</v>
      </c>
      <c r="D29" s="14" t="s">
        <v>2642</v>
      </c>
      <c r="E29" s="14" t="s">
        <v>716</v>
      </c>
      <c r="F29" s="14" t="s">
        <v>2654</v>
      </c>
      <c r="G29" s="14" t="s">
        <v>2654</v>
      </c>
      <c r="H29" s="14" t="s">
        <v>14</v>
      </c>
      <c r="I29" s="9"/>
    </row>
    <row r="30" ht="20" customHeight="1" spans="1:9">
      <c r="A30" s="14" t="s">
        <v>2217</v>
      </c>
      <c r="B30" s="14" t="s">
        <v>2655</v>
      </c>
      <c r="C30" s="14" t="s">
        <v>2656</v>
      </c>
      <c r="D30" s="14" t="s">
        <v>2642</v>
      </c>
      <c r="E30" s="14" t="s">
        <v>716</v>
      </c>
      <c r="F30" s="14" t="s">
        <v>2629</v>
      </c>
      <c r="G30" s="14" t="s">
        <v>2629</v>
      </c>
      <c r="H30" s="14" t="s">
        <v>14</v>
      </c>
      <c r="I30" s="9"/>
    </row>
    <row r="31" ht="20" customHeight="1" spans="1:9">
      <c r="A31" s="14" t="s">
        <v>1156</v>
      </c>
      <c r="B31" s="14" t="s">
        <v>2657</v>
      </c>
      <c r="C31" s="14" t="s">
        <v>2658</v>
      </c>
      <c r="D31" s="14" t="s">
        <v>2642</v>
      </c>
      <c r="E31" s="14" t="s">
        <v>716</v>
      </c>
      <c r="F31" s="14" t="s">
        <v>1159</v>
      </c>
      <c r="G31" s="14" t="s">
        <v>1159</v>
      </c>
      <c r="H31" s="14" t="s">
        <v>14</v>
      </c>
      <c r="I31" s="9"/>
    </row>
    <row r="32" ht="20" customHeight="1" spans="1:9">
      <c r="A32" s="14" t="s">
        <v>1232</v>
      </c>
      <c r="B32" s="14" t="s">
        <v>2659</v>
      </c>
      <c r="C32" s="14" t="s">
        <v>2660</v>
      </c>
      <c r="D32" s="14" t="s">
        <v>2642</v>
      </c>
      <c r="E32" s="14" t="s">
        <v>716</v>
      </c>
      <c r="F32" s="14" t="s">
        <v>2661</v>
      </c>
      <c r="G32" s="14" t="s">
        <v>2661</v>
      </c>
      <c r="H32" s="14" t="s">
        <v>14</v>
      </c>
      <c r="I32" s="9"/>
    </row>
    <row r="33" ht="20" customHeight="1" spans="1:9">
      <c r="A33" s="14" t="s">
        <v>239</v>
      </c>
      <c r="B33" s="14" t="s">
        <v>2662</v>
      </c>
      <c r="C33" s="14" t="s">
        <v>2663</v>
      </c>
      <c r="D33" s="14" t="s">
        <v>2642</v>
      </c>
      <c r="E33" s="14" t="s">
        <v>716</v>
      </c>
      <c r="F33" s="14" t="s">
        <v>473</v>
      </c>
      <c r="G33" s="14" t="s">
        <v>473</v>
      </c>
      <c r="H33" s="14" t="s">
        <v>14</v>
      </c>
      <c r="I33" s="9"/>
    </row>
    <row r="34" ht="20" customHeight="1" spans="1:9">
      <c r="A34" s="14" t="s">
        <v>2664</v>
      </c>
      <c r="B34" s="14" t="s">
        <v>2665</v>
      </c>
      <c r="C34" s="14" t="s">
        <v>2666</v>
      </c>
      <c r="D34" s="14" t="s">
        <v>2642</v>
      </c>
      <c r="E34" s="14" t="s">
        <v>716</v>
      </c>
      <c r="F34" s="14" t="s">
        <v>2667</v>
      </c>
      <c r="G34" s="14" t="s">
        <v>2667</v>
      </c>
      <c r="H34" s="14" t="s">
        <v>14</v>
      </c>
      <c r="I34" s="9"/>
    </row>
    <row r="35" ht="20" customHeight="1" spans="1:9">
      <c r="A35" s="14" t="s">
        <v>41</v>
      </c>
      <c r="B35" s="14" t="s">
        <v>2668</v>
      </c>
      <c r="C35" s="14" t="s">
        <v>2669</v>
      </c>
      <c r="D35" s="14" t="s">
        <v>2670</v>
      </c>
      <c r="E35" s="14" t="s">
        <v>716</v>
      </c>
      <c r="F35" s="14" t="s">
        <v>44</v>
      </c>
      <c r="G35" s="14" t="s">
        <v>44</v>
      </c>
      <c r="H35" s="14" t="s">
        <v>14</v>
      </c>
      <c r="I35" s="9"/>
    </row>
    <row r="36" ht="20" customHeight="1" spans="1:9">
      <c r="A36" s="14" t="s">
        <v>296</v>
      </c>
      <c r="B36" s="14" t="s">
        <v>2671</v>
      </c>
      <c r="C36" s="14" t="s">
        <v>2672</v>
      </c>
      <c r="D36" s="14" t="s">
        <v>2670</v>
      </c>
      <c r="E36" s="14" t="s">
        <v>716</v>
      </c>
      <c r="F36" s="14" t="s">
        <v>2673</v>
      </c>
      <c r="G36" s="14" t="s">
        <v>2673</v>
      </c>
      <c r="H36" s="14" t="s">
        <v>14</v>
      </c>
      <c r="I36" s="9"/>
    </row>
    <row r="37" ht="20" customHeight="1" spans="1:9">
      <c r="A37" s="14" t="s">
        <v>296</v>
      </c>
      <c r="B37" s="14" t="s">
        <v>2674</v>
      </c>
      <c r="C37" s="14" t="s">
        <v>2675</v>
      </c>
      <c r="D37" s="14" t="s">
        <v>2670</v>
      </c>
      <c r="E37" s="14" t="s">
        <v>716</v>
      </c>
      <c r="F37" s="14" t="s">
        <v>2673</v>
      </c>
      <c r="G37" s="14" t="s">
        <v>2673</v>
      </c>
      <c r="H37" s="14" t="s">
        <v>14</v>
      </c>
      <c r="I37" s="9"/>
    </row>
    <row r="38" ht="20" customHeight="1" spans="1:9">
      <c r="A38" s="14" t="s">
        <v>41</v>
      </c>
      <c r="B38" s="14" t="s">
        <v>42</v>
      </c>
      <c r="C38" s="14" t="s">
        <v>2676</v>
      </c>
      <c r="D38" s="14" t="s">
        <v>2670</v>
      </c>
      <c r="E38" s="14" t="s">
        <v>716</v>
      </c>
      <c r="F38" s="14" t="s">
        <v>44</v>
      </c>
      <c r="G38" s="14" t="s">
        <v>44</v>
      </c>
      <c r="H38" s="14" t="s">
        <v>14</v>
      </c>
      <c r="I38" s="9"/>
    </row>
    <row r="39" ht="20" customHeight="1" spans="1:9">
      <c r="A39" s="14" t="s">
        <v>2677</v>
      </c>
      <c r="B39" s="14" t="s">
        <v>2678</v>
      </c>
      <c r="C39" s="14" t="s">
        <v>2679</v>
      </c>
      <c r="D39" s="14" t="s">
        <v>2670</v>
      </c>
      <c r="E39" s="14" t="s">
        <v>716</v>
      </c>
      <c r="F39" s="14" t="s">
        <v>2650</v>
      </c>
      <c r="G39" s="14" t="s">
        <v>2650</v>
      </c>
      <c r="H39" s="14" t="s">
        <v>14</v>
      </c>
      <c r="I39" s="9"/>
    </row>
    <row r="40" ht="20" customHeight="1" spans="1:9">
      <c r="A40" s="14" t="s">
        <v>2217</v>
      </c>
      <c r="B40" s="14" t="s">
        <v>2388</v>
      </c>
      <c r="C40" s="14" t="s">
        <v>2680</v>
      </c>
      <c r="D40" s="14" t="s">
        <v>2670</v>
      </c>
      <c r="E40" s="14" t="s">
        <v>716</v>
      </c>
      <c r="F40" s="14" t="s">
        <v>2629</v>
      </c>
      <c r="G40" s="14" t="s">
        <v>2629</v>
      </c>
      <c r="H40" s="14" t="s">
        <v>14</v>
      </c>
      <c r="I40" s="9"/>
    </row>
    <row r="41" ht="20" customHeight="1" spans="1:9">
      <c r="A41" s="14" t="s">
        <v>2681</v>
      </c>
      <c r="B41" s="14" t="s">
        <v>2682</v>
      </c>
      <c r="C41" s="14" t="s">
        <v>2683</v>
      </c>
      <c r="D41" s="14" t="s">
        <v>2670</v>
      </c>
      <c r="E41" s="14" t="s">
        <v>716</v>
      </c>
      <c r="F41" s="14" t="s">
        <v>2684</v>
      </c>
      <c r="G41" s="14" t="s">
        <v>2684</v>
      </c>
      <c r="H41" s="14" t="s">
        <v>14</v>
      </c>
      <c r="I41" s="9"/>
    </row>
    <row r="42" ht="20" customHeight="1" spans="1:9">
      <c r="A42" s="14" t="s">
        <v>280</v>
      </c>
      <c r="B42" s="14" t="s">
        <v>2685</v>
      </c>
      <c r="C42" s="14" t="s">
        <v>2686</v>
      </c>
      <c r="D42" s="14" t="s">
        <v>2670</v>
      </c>
      <c r="E42" s="14" t="s">
        <v>716</v>
      </c>
      <c r="F42" s="14" t="s">
        <v>2687</v>
      </c>
      <c r="G42" s="14" t="s">
        <v>2687</v>
      </c>
      <c r="H42" s="14" t="s">
        <v>14</v>
      </c>
      <c r="I42" s="9"/>
    </row>
    <row r="43" ht="20" customHeight="1" spans="1:9">
      <c r="A43" s="14" t="s">
        <v>2609</v>
      </c>
      <c r="B43" s="14" t="s">
        <v>2688</v>
      </c>
      <c r="C43" s="14" t="s">
        <v>2689</v>
      </c>
      <c r="D43" s="14" t="s">
        <v>2670</v>
      </c>
      <c r="E43" s="14" t="s">
        <v>716</v>
      </c>
      <c r="F43" s="14" t="s">
        <v>2690</v>
      </c>
      <c r="G43" s="14" t="s">
        <v>2690</v>
      </c>
      <c r="H43" s="14" t="s">
        <v>14</v>
      </c>
      <c r="I43" s="9"/>
    </row>
    <row r="44" ht="20" customHeight="1" spans="1:9">
      <c r="A44" s="14" t="s">
        <v>2691</v>
      </c>
      <c r="B44" s="14" t="s">
        <v>2692</v>
      </c>
      <c r="C44" s="14" t="s">
        <v>2693</v>
      </c>
      <c r="D44" s="14" t="s">
        <v>2670</v>
      </c>
      <c r="E44" s="14" t="s">
        <v>716</v>
      </c>
      <c r="F44" s="14" t="s">
        <v>2694</v>
      </c>
      <c r="G44" s="14" t="s">
        <v>2694</v>
      </c>
      <c r="H44" s="14" t="s">
        <v>14</v>
      </c>
      <c r="I44" s="9"/>
    </row>
    <row r="45" ht="20" customHeight="1" spans="1:9">
      <c r="A45" s="14" t="s">
        <v>2609</v>
      </c>
      <c r="B45" s="14" t="s">
        <v>2695</v>
      </c>
      <c r="C45" s="14" t="s">
        <v>2696</v>
      </c>
      <c r="D45" s="14" t="s">
        <v>2670</v>
      </c>
      <c r="E45" s="14" t="s">
        <v>716</v>
      </c>
      <c r="F45" s="14" t="s">
        <v>2690</v>
      </c>
      <c r="G45" s="14" t="s">
        <v>2690</v>
      </c>
      <c r="H45" s="14" t="s">
        <v>14</v>
      </c>
      <c r="I45" s="9"/>
    </row>
    <row r="46" ht="20" customHeight="1" spans="1:9">
      <c r="A46" s="14" t="s">
        <v>2603</v>
      </c>
      <c r="B46" s="14" t="s">
        <v>2697</v>
      </c>
      <c r="C46" s="14" t="s">
        <v>2698</v>
      </c>
      <c r="D46" s="14" t="s">
        <v>2580</v>
      </c>
      <c r="E46" s="14" t="s">
        <v>716</v>
      </c>
      <c r="F46" s="14" t="s">
        <v>2699</v>
      </c>
      <c r="G46" s="14" t="s">
        <v>2699</v>
      </c>
      <c r="H46" s="14" t="s">
        <v>226</v>
      </c>
      <c r="I46" s="9"/>
    </row>
    <row r="47" ht="20" customHeight="1" spans="1:9">
      <c r="A47" s="14" t="s">
        <v>1156</v>
      </c>
      <c r="B47" s="14" t="s">
        <v>2700</v>
      </c>
      <c r="C47" s="14" t="s">
        <v>2701</v>
      </c>
      <c r="D47" s="14" t="s">
        <v>2580</v>
      </c>
      <c r="E47" s="14" t="s">
        <v>716</v>
      </c>
      <c r="F47" s="14" t="s">
        <v>1159</v>
      </c>
      <c r="G47" s="14" t="s">
        <v>1159</v>
      </c>
      <c r="H47" s="14" t="s">
        <v>226</v>
      </c>
      <c r="I47" s="9"/>
    </row>
    <row r="48" ht="20" customHeight="1" spans="1:9">
      <c r="A48" s="14" t="s">
        <v>1156</v>
      </c>
      <c r="B48" s="14" t="s">
        <v>2702</v>
      </c>
      <c r="C48" s="14" t="s">
        <v>2703</v>
      </c>
      <c r="D48" s="14" t="s">
        <v>2580</v>
      </c>
      <c r="E48" s="14" t="s">
        <v>716</v>
      </c>
      <c r="F48" s="14" t="s">
        <v>1159</v>
      </c>
      <c r="G48" s="14" t="s">
        <v>1159</v>
      </c>
      <c r="H48" s="14" t="s">
        <v>226</v>
      </c>
      <c r="I48" s="9"/>
    </row>
    <row r="49" ht="20" customHeight="1" spans="1:9">
      <c r="A49" s="14" t="s">
        <v>2617</v>
      </c>
      <c r="B49" s="14" t="s">
        <v>2704</v>
      </c>
      <c r="C49" s="14" t="s">
        <v>2705</v>
      </c>
      <c r="D49" s="14" t="s">
        <v>2580</v>
      </c>
      <c r="E49" s="14" t="s">
        <v>716</v>
      </c>
      <c r="F49" s="14" t="s">
        <v>2620</v>
      </c>
      <c r="G49" s="14" t="s">
        <v>2620</v>
      </c>
      <c r="H49" s="14" t="s">
        <v>226</v>
      </c>
      <c r="I49" s="9"/>
    </row>
    <row r="50" ht="20" customHeight="1" spans="1:9">
      <c r="A50" s="14" t="s">
        <v>2617</v>
      </c>
      <c r="B50" s="14" t="s">
        <v>2706</v>
      </c>
      <c r="C50" s="14" t="s">
        <v>2707</v>
      </c>
      <c r="D50" s="14" t="s">
        <v>2580</v>
      </c>
      <c r="E50" s="14" t="s">
        <v>716</v>
      </c>
      <c r="F50" s="14" t="s">
        <v>2620</v>
      </c>
      <c r="G50" s="14" t="s">
        <v>2620</v>
      </c>
      <c r="H50" s="14" t="s">
        <v>226</v>
      </c>
      <c r="I50" s="9"/>
    </row>
    <row r="51" ht="20" customHeight="1" spans="1:9">
      <c r="A51" s="14" t="s">
        <v>689</v>
      </c>
      <c r="B51" s="14" t="s">
        <v>2708</v>
      </c>
      <c r="C51" s="14" t="s">
        <v>2709</v>
      </c>
      <c r="D51" s="14" t="s">
        <v>2580</v>
      </c>
      <c r="E51" s="14" t="s">
        <v>716</v>
      </c>
      <c r="F51" s="14" t="s">
        <v>1051</v>
      </c>
      <c r="G51" s="14" t="s">
        <v>1051</v>
      </c>
      <c r="H51" s="14" t="s">
        <v>226</v>
      </c>
      <c r="I51" s="9"/>
    </row>
    <row r="52" ht="20" customHeight="1" spans="1:9">
      <c r="A52" s="14" t="s">
        <v>239</v>
      </c>
      <c r="B52" s="14" t="s">
        <v>2710</v>
      </c>
      <c r="C52" s="14" t="s">
        <v>2711</v>
      </c>
      <c r="D52" s="14" t="s">
        <v>2580</v>
      </c>
      <c r="E52" s="14" t="s">
        <v>716</v>
      </c>
      <c r="F52" s="14" t="s">
        <v>2712</v>
      </c>
      <c r="G52" s="14" t="s">
        <v>2712</v>
      </c>
      <c r="H52" s="14" t="s">
        <v>226</v>
      </c>
      <c r="I52" s="9"/>
    </row>
    <row r="53" ht="20" customHeight="1" spans="1:9">
      <c r="A53" s="14" t="s">
        <v>1156</v>
      </c>
      <c r="B53" s="14" t="s">
        <v>1820</v>
      </c>
      <c r="C53" s="14" t="s">
        <v>2713</v>
      </c>
      <c r="D53" s="14" t="s">
        <v>2580</v>
      </c>
      <c r="E53" s="14" t="s">
        <v>716</v>
      </c>
      <c r="F53" s="14" t="s">
        <v>1159</v>
      </c>
      <c r="G53" s="14" t="s">
        <v>1159</v>
      </c>
      <c r="H53" s="14" t="s">
        <v>226</v>
      </c>
      <c r="I53" s="9"/>
    </row>
    <row r="54" ht="20" customHeight="1" spans="1:9">
      <c r="A54" s="14" t="s">
        <v>2714</v>
      </c>
      <c r="B54" s="14" t="s">
        <v>2715</v>
      </c>
      <c r="C54" s="14" t="s">
        <v>2716</v>
      </c>
      <c r="D54" s="14" t="s">
        <v>2580</v>
      </c>
      <c r="E54" s="14" t="s">
        <v>716</v>
      </c>
      <c r="F54" s="14" t="s">
        <v>2717</v>
      </c>
      <c r="G54" s="14" t="s">
        <v>2717</v>
      </c>
      <c r="H54" s="14" t="s">
        <v>226</v>
      </c>
      <c r="I54" s="9"/>
    </row>
    <row r="55" ht="20" customHeight="1" spans="1:9">
      <c r="A55" s="14" t="s">
        <v>2714</v>
      </c>
      <c r="B55" s="14" t="s">
        <v>2718</v>
      </c>
      <c r="C55" s="14" t="s">
        <v>2719</v>
      </c>
      <c r="D55" s="14" t="s">
        <v>2580</v>
      </c>
      <c r="E55" s="14" t="s">
        <v>716</v>
      </c>
      <c r="F55" s="14" t="s">
        <v>2717</v>
      </c>
      <c r="G55" s="14" t="s">
        <v>2717</v>
      </c>
      <c r="H55" s="14" t="s">
        <v>226</v>
      </c>
      <c r="I55" s="9"/>
    </row>
    <row r="56" ht="20" customHeight="1" spans="1:9">
      <c r="A56" s="14" t="s">
        <v>2720</v>
      </c>
      <c r="B56" s="14" t="s">
        <v>2721</v>
      </c>
      <c r="C56" s="14" t="s">
        <v>2722</v>
      </c>
      <c r="D56" s="14" t="s">
        <v>2580</v>
      </c>
      <c r="E56" s="14" t="s">
        <v>716</v>
      </c>
      <c r="F56" s="14" t="s">
        <v>2723</v>
      </c>
      <c r="G56" s="14" t="s">
        <v>2723</v>
      </c>
      <c r="H56" s="14" t="s">
        <v>226</v>
      </c>
      <c r="I56" s="9"/>
    </row>
    <row r="57" ht="20" customHeight="1" spans="1:9">
      <c r="A57" s="14" t="s">
        <v>639</v>
      </c>
      <c r="B57" s="14" t="s">
        <v>2724</v>
      </c>
      <c r="C57" s="14" t="s">
        <v>2725</v>
      </c>
      <c r="D57" s="14" t="s">
        <v>2580</v>
      </c>
      <c r="E57" s="14" t="s">
        <v>716</v>
      </c>
      <c r="F57" s="14" t="s">
        <v>642</v>
      </c>
      <c r="G57" s="14" t="s">
        <v>642</v>
      </c>
      <c r="H57" s="14" t="s">
        <v>226</v>
      </c>
      <c r="I57" s="9"/>
    </row>
    <row r="58" ht="20" customHeight="1" spans="1:9">
      <c r="A58" s="14" t="s">
        <v>2714</v>
      </c>
      <c r="B58" s="14" t="s">
        <v>2726</v>
      </c>
      <c r="C58" s="14" t="s">
        <v>2727</v>
      </c>
      <c r="D58" s="14" t="s">
        <v>2580</v>
      </c>
      <c r="E58" s="14" t="s">
        <v>716</v>
      </c>
      <c r="F58" s="14" t="s">
        <v>2717</v>
      </c>
      <c r="G58" s="14" t="s">
        <v>2717</v>
      </c>
      <c r="H58" s="14" t="s">
        <v>226</v>
      </c>
      <c r="I58" s="9"/>
    </row>
    <row r="59" ht="20" customHeight="1" spans="1:9">
      <c r="A59" s="14" t="s">
        <v>2617</v>
      </c>
      <c r="B59" s="14" t="s">
        <v>2728</v>
      </c>
      <c r="C59" s="14" t="s">
        <v>2729</v>
      </c>
      <c r="D59" s="14" t="s">
        <v>2580</v>
      </c>
      <c r="E59" s="14" t="s">
        <v>716</v>
      </c>
      <c r="F59" s="14" t="s">
        <v>2620</v>
      </c>
      <c r="G59" s="14" t="s">
        <v>2620</v>
      </c>
      <c r="H59" s="14" t="s">
        <v>226</v>
      </c>
      <c r="I59" s="9"/>
    </row>
    <row r="60" ht="20" customHeight="1" spans="1:9">
      <c r="A60" s="14" t="s">
        <v>2714</v>
      </c>
      <c r="B60" s="14" t="s">
        <v>2730</v>
      </c>
      <c r="C60" s="14" t="s">
        <v>2731</v>
      </c>
      <c r="D60" s="14" t="s">
        <v>2580</v>
      </c>
      <c r="E60" s="14" t="s">
        <v>716</v>
      </c>
      <c r="F60" s="14" t="s">
        <v>2717</v>
      </c>
      <c r="G60" s="14" t="s">
        <v>2717</v>
      </c>
      <c r="H60" s="14" t="s">
        <v>226</v>
      </c>
      <c r="I60" s="9"/>
    </row>
    <row r="61" ht="20" customHeight="1" spans="1:9">
      <c r="A61" s="14" t="s">
        <v>2732</v>
      </c>
      <c r="B61" s="14" t="s">
        <v>2733</v>
      </c>
      <c r="C61" s="14" t="s">
        <v>2734</v>
      </c>
      <c r="D61" s="14" t="s">
        <v>2580</v>
      </c>
      <c r="E61" s="14" t="s">
        <v>716</v>
      </c>
      <c r="F61" s="14" t="s">
        <v>2735</v>
      </c>
      <c r="G61" s="14" t="s">
        <v>2735</v>
      </c>
      <c r="H61" s="14" t="s">
        <v>226</v>
      </c>
      <c r="I61" s="9"/>
    </row>
    <row r="62" ht="20" customHeight="1" spans="1:9">
      <c r="A62" s="14" t="s">
        <v>239</v>
      </c>
      <c r="B62" s="14" t="s">
        <v>2736</v>
      </c>
      <c r="C62" s="14" t="s">
        <v>2737</v>
      </c>
      <c r="D62" s="14" t="s">
        <v>2580</v>
      </c>
      <c r="E62" s="14" t="s">
        <v>716</v>
      </c>
      <c r="F62" s="14" t="s">
        <v>2712</v>
      </c>
      <c r="G62" s="14" t="s">
        <v>2712</v>
      </c>
      <c r="H62" s="14" t="s">
        <v>226</v>
      </c>
      <c r="I62" s="9"/>
    </row>
    <row r="63" ht="20" customHeight="1" spans="1:9">
      <c r="A63" s="14" t="s">
        <v>2738</v>
      </c>
      <c r="B63" s="14" t="s">
        <v>2578</v>
      </c>
      <c r="C63" s="14" t="s">
        <v>2739</v>
      </c>
      <c r="D63" s="14" t="s">
        <v>2580</v>
      </c>
      <c r="E63" s="14" t="s">
        <v>716</v>
      </c>
      <c r="F63" s="14" t="s">
        <v>1051</v>
      </c>
      <c r="G63" s="14" t="s">
        <v>2740</v>
      </c>
      <c r="H63" s="14" t="s">
        <v>226</v>
      </c>
      <c r="I63" s="9"/>
    </row>
    <row r="64" ht="20" customHeight="1" spans="1:9">
      <c r="A64" s="14" t="s">
        <v>2600</v>
      </c>
      <c r="B64" s="14" t="s">
        <v>2741</v>
      </c>
      <c r="C64" s="14" t="s">
        <v>2742</v>
      </c>
      <c r="D64" s="14" t="s">
        <v>2580</v>
      </c>
      <c r="E64" s="14" t="s">
        <v>716</v>
      </c>
      <c r="F64" s="14" t="s">
        <v>2602</v>
      </c>
      <c r="G64" s="14" t="s">
        <v>2602</v>
      </c>
      <c r="H64" s="14" t="s">
        <v>226</v>
      </c>
      <c r="I64" s="9"/>
    </row>
    <row r="65" ht="20" customHeight="1" spans="1:9">
      <c r="A65" s="14" t="s">
        <v>2603</v>
      </c>
      <c r="B65" s="14" t="s">
        <v>2743</v>
      </c>
      <c r="C65" s="14" t="s">
        <v>2744</v>
      </c>
      <c r="D65" s="14" t="s">
        <v>2580</v>
      </c>
      <c r="E65" s="14" t="s">
        <v>716</v>
      </c>
      <c r="F65" s="14" t="s">
        <v>2699</v>
      </c>
      <c r="G65" s="14" t="s">
        <v>2699</v>
      </c>
      <c r="H65" s="14" t="s">
        <v>226</v>
      </c>
      <c r="I65" s="9"/>
    </row>
    <row r="66" ht="20" customHeight="1" spans="1:9">
      <c r="A66" s="14" t="s">
        <v>639</v>
      </c>
      <c r="B66" s="14" t="s">
        <v>2745</v>
      </c>
      <c r="C66" s="14" t="s">
        <v>2746</v>
      </c>
      <c r="D66" s="14" t="s">
        <v>2580</v>
      </c>
      <c r="E66" s="14" t="s">
        <v>716</v>
      </c>
      <c r="F66" s="14" t="s">
        <v>642</v>
      </c>
      <c r="G66" s="14" t="s">
        <v>642</v>
      </c>
      <c r="H66" s="14" t="s">
        <v>226</v>
      </c>
      <c r="I66" s="9"/>
    </row>
    <row r="67" ht="20" customHeight="1" spans="1:9">
      <c r="A67" s="14" t="s">
        <v>2609</v>
      </c>
      <c r="B67" s="14" t="s">
        <v>2747</v>
      </c>
      <c r="C67" s="14" t="s">
        <v>2748</v>
      </c>
      <c r="D67" s="14" t="s">
        <v>2580</v>
      </c>
      <c r="E67" s="14" t="s">
        <v>716</v>
      </c>
      <c r="F67" s="14" t="s">
        <v>2690</v>
      </c>
      <c r="G67" s="14" t="s">
        <v>2690</v>
      </c>
      <c r="H67" s="14" t="s">
        <v>226</v>
      </c>
      <c r="I67" s="9"/>
    </row>
    <row r="68" ht="20" customHeight="1" spans="1:9">
      <c r="A68" s="14" t="s">
        <v>2617</v>
      </c>
      <c r="B68" s="14" t="s">
        <v>2749</v>
      </c>
      <c r="C68" s="14" t="s">
        <v>2750</v>
      </c>
      <c r="D68" s="14" t="s">
        <v>2580</v>
      </c>
      <c r="E68" s="14" t="s">
        <v>716</v>
      </c>
      <c r="F68" s="14" t="s">
        <v>2620</v>
      </c>
      <c r="G68" s="14" t="s">
        <v>2620</v>
      </c>
      <c r="H68" s="14" t="s">
        <v>226</v>
      </c>
      <c r="I68" s="9"/>
    </row>
    <row r="69" ht="20" customHeight="1" spans="1:9">
      <c r="A69" s="14" t="s">
        <v>2738</v>
      </c>
      <c r="B69" s="14" t="s">
        <v>2751</v>
      </c>
      <c r="C69" s="14" t="s">
        <v>2752</v>
      </c>
      <c r="D69" s="14" t="s">
        <v>2580</v>
      </c>
      <c r="E69" s="14" t="s">
        <v>716</v>
      </c>
      <c r="F69" s="14" t="s">
        <v>2753</v>
      </c>
      <c r="G69" s="14" t="s">
        <v>2753</v>
      </c>
      <c r="H69" s="14" t="s">
        <v>226</v>
      </c>
      <c r="I69" s="9"/>
    </row>
    <row r="70" ht="20" customHeight="1" spans="1:9">
      <c r="A70" s="14" t="s">
        <v>239</v>
      </c>
      <c r="B70" s="14" t="s">
        <v>2754</v>
      </c>
      <c r="C70" s="14" t="s">
        <v>2755</v>
      </c>
      <c r="D70" s="14" t="s">
        <v>2580</v>
      </c>
      <c r="E70" s="14" t="s">
        <v>716</v>
      </c>
      <c r="F70" s="14" t="s">
        <v>2712</v>
      </c>
      <c r="G70" s="14" t="s">
        <v>2712</v>
      </c>
      <c r="H70" s="14" t="s">
        <v>226</v>
      </c>
      <c r="I70" s="9"/>
    </row>
    <row r="71" ht="20" customHeight="1" spans="1:9">
      <c r="A71" s="14" t="s">
        <v>1156</v>
      </c>
      <c r="B71" s="14" t="s">
        <v>2657</v>
      </c>
      <c r="C71" s="14" t="s">
        <v>2756</v>
      </c>
      <c r="D71" s="14" t="s">
        <v>2580</v>
      </c>
      <c r="E71" s="14" t="s">
        <v>716</v>
      </c>
      <c r="F71" s="14" t="s">
        <v>1159</v>
      </c>
      <c r="G71" s="14" t="s">
        <v>1159</v>
      </c>
      <c r="H71" s="14" t="s">
        <v>226</v>
      </c>
      <c r="I71" s="9"/>
    </row>
    <row r="72" ht="20" customHeight="1" spans="1:9">
      <c r="A72" s="14" t="s">
        <v>2603</v>
      </c>
      <c r="B72" s="14" t="s">
        <v>1534</v>
      </c>
      <c r="C72" s="14" t="s">
        <v>2757</v>
      </c>
      <c r="D72" s="14" t="s">
        <v>2580</v>
      </c>
      <c r="E72" s="14" t="s">
        <v>716</v>
      </c>
      <c r="F72" s="14" t="s">
        <v>2606</v>
      </c>
      <c r="G72" s="14" t="s">
        <v>2606</v>
      </c>
      <c r="H72" s="14" t="s">
        <v>226</v>
      </c>
      <c r="I72" s="9"/>
    </row>
    <row r="73" ht="20" customHeight="1" spans="1:9">
      <c r="A73" s="14" t="s">
        <v>2738</v>
      </c>
      <c r="B73" s="14" t="s">
        <v>2758</v>
      </c>
      <c r="C73" s="14" t="s">
        <v>2759</v>
      </c>
      <c r="D73" s="14" t="s">
        <v>2580</v>
      </c>
      <c r="E73" s="14" t="s">
        <v>716</v>
      </c>
      <c r="F73" s="14" t="s">
        <v>2753</v>
      </c>
      <c r="G73" s="14" t="s">
        <v>2740</v>
      </c>
      <c r="H73" s="14" t="s">
        <v>226</v>
      </c>
      <c r="I73" s="9"/>
    </row>
    <row r="74" ht="20" customHeight="1" spans="1:9">
      <c r="A74" s="14" t="s">
        <v>2720</v>
      </c>
      <c r="B74" s="14" t="s">
        <v>2760</v>
      </c>
      <c r="C74" s="14" t="s">
        <v>2761</v>
      </c>
      <c r="D74" s="14" t="s">
        <v>2580</v>
      </c>
      <c r="E74" s="14" t="s">
        <v>716</v>
      </c>
      <c r="F74" s="14" t="s">
        <v>2723</v>
      </c>
      <c r="G74" s="14" t="s">
        <v>2723</v>
      </c>
      <c r="H74" s="14" t="s">
        <v>226</v>
      </c>
      <c r="I74" s="9"/>
    </row>
    <row r="75" ht="20" customHeight="1" spans="1:9">
      <c r="A75" s="14" t="s">
        <v>2617</v>
      </c>
      <c r="B75" s="14" t="s">
        <v>2762</v>
      </c>
      <c r="C75" s="14" t="s">
        <v>2763</v>
      </c>
      <c r="D75" s="14" t="s">
        <v>2580</v>
      </c>
      <c r="E75" s="14" t="s">
        <v>716</v>
      </c>
      <c r="F75" s="14" t="s">
        <v>2620</v>
      </c>
      <c r="G75" s="14" t="s">
        <v>2620</v>
      </c>
      <c r="H75" s="14" t="s">
        <v>226</v>
      </c>
      <c r="I75" s="9"/>
    </row>
    <row r="76" ht="20" customHeight="1" spans="1:9">
      <c r="A76" s="14" t="s">
        <v>2738</v>
      </c>
      <c r="B76" s="14" t="s">
        <v>2764</v>
      </c>
      <c r="C76" s="14" t="s">
        <v>2765</v>
      </c>
      <c r="D76" s="14" t="s">
        <v>2580</v>
      </c>
      <c r="E76" s="14" t="s">
        <v>716</v>
      </c>
      <c r="F76" s="14" t="s">
        <v>2753</v>
      </c>
      <c r="G76" s="14" t="s">
        <v>2740</v>
      </c>
      <c r="H76" s="14" t="s">
        <v>226</v>
      </c>
      <c r="I76" s="9"/>
    </row>
    <row r="77" ht="20" customHeight="1" spans="1:9">
      <c r="A77" s="14" t="s">
        <v>2738</v>
      </c>
      <c r="B77" s="14" t="s">
        <v>2766</v>
      </c>
      <c r="C77" s="14" t="s">
        <v>2767</v>
      </c>
      <c r="D77" s="14" t="s">
        <v>2580</v>
      </c>
      <c r="E77" s="14" t="s">
        <v>716</v>
      </c>
      <c r="F77" s="14" t="s">
        <v>2753</v>
      </c>
      <c r="G77" s="14" t="s">
        <v>2753</v>
      </c>
      <c r="H77" s="14" t="s">
        <v>226</v>
      </c>
      <c r="I77" s="9"/>
    </row>
    <row r="78" ht="20" customHeight="1" spans="1:9">
      <c r="A78" s="14" t="s">
        <v>1156</v>
      </c>
      <c r="B78" s="14" t="s">
        <v>2768</v>
      </c>
      <c r="C78" s="14" t="s">
        <v>2769</v>
      </c>
      <c r="D78" s="14" t="s">
        <v>2580</v>
      </c>
      <c r="E78" s="14" t="s">
        <v>716</v>
      </c>
      <c r="F78" s="14" t="s">
        <v>1159</v>
      </c>
      <c r="G78" s="14" t="s">
        <v>1159</v>
      </c>
      <c r="H78" s="14" t="s">
        <v>226</v>
      </c>
      <c r="I78" s="9"/>
    </row>
    <row r="79" ht="20" customHeight="1" spans="1:9">
      <c r="A79" s="14" t="s">
        <v>2738</v>
      </c>
      <c r="B79" s="14" t="s">
        <v>2770</v>
      </c>
      <c r="C79" s="14" t="s">
        <v>2771</v>
      </c>
      <c r="D79" s="14" t="s">
        <v>2580</v>
      </c>
      <c r="E79" s="14" t="s">
        <v>716</v>
      </c>
      <c r="F79" s="14" t="s">
        <v>2753</v>
      </c>
      <c r="G79" s="14" t="s">
        <v>2740</v>
      </c>
      <c r="H79" s="14" t="s">
        <v>226</v>
      </c>
      <c r="I79" s="9"/>
    </row>
    <row r="80" ht="20" customHeight="1" spans="1:9">
      <c r="A80" s="14" t="s">
        <v>2617</v>
      </c>
      <c r="B80" s="14" t="s">
        <v>2772</v>
      </c>
      <c r="C80" s="14" t="s">
        <v>2773</v>
      </c>
      <c r="D80" s="14" t="s">
        <v>2580</v>
      </c>
      <c r="E80" s="14" t="s">
        <v>716</v>
      </c>
      <c r="F80" s="14" t="s">
        <v>2620</v>
      </c>
      <c r="G80" s="14" t="s">
        <v>2620</v>
      </c>
      <c r="H80" s="14" t="s">
        <v>226</v>
      </c>
      <c r="I80" s="9"/>
    </row>
    <row r="81" ht="20" customHeight="1" spans="1:9">
      <c r="A81" s="14" t="s">
        <v>2609</v>
      </c>
      <c r="B81" s="14" t="s">
        <v>2774</v>
      </c>
      <c r="C81" s="14" t="s">
        <v>2775</v>
      </c>
      <c r="D81" s="14" t="s">
        <v>2580</v>
      </c>
      <c r="E81" s="14" t="s">
        <v>716</v>
      </c>
      <c r="F81" s="14" t="s">
        <v>2776</v>
      </c>
      <c r="G81" s="14" t="s">
        <v>2776</v>
      </c>
      <c r="H81" s="14" t="s">
        <v>226</v>
      </c>
      <c r="I81" s="9"/>
    </row>
    <row r="82" ht="20" customHeight="1" spans="1:9">
      <c r="A82" s="14" t="s">
        <v>26</v>
      </c>
      <c r="B82" s="14" t="s">
        <v>2777</v>
      </c>
      <c r="C82" s="14" t="s">
        <v>2778</v>
      </c>
      <c r="D82" s="14" t="s">
        <v>2628</v>
      </c>
      <c r="E82" s="14" t="s">
        <v>716</v>
      </c>
      <c r="F82" s="14" t="s">
        <v>2779</v>
      </c>
      <c r="G82" s="14" t="s">
        <v>2779</v>
      </c>
      <c r="H82" s="14" t="s">
        <v>226</v>
      </c>
      <c r="I82" s="9"/>
    </row>
    <row r="83" ht="20" customHeight="1" spans="1:9">
      <c r="A83" s="14" t="s">
        <v>2217</v>
      </c>
      <c r="B83" s="14" t="s">
        <v>2655</v>
      </c>
      <c r="C83" s="14" t="s">
        <v>2780</v>
      </c>
      <c r="D83" s="14" t="s">
        <v>2628</v>
      </c>
      <c r="E83" s="14" t="s">
        <v>716</v>
      </c>
      <c r="F83" s="14" t="s">
        <v>2629</v>
      </c>
      <c r="G83" s="14" t="s">
        <v>2629</v>
      </c>
      <c r="H83" s="14" t="s">
        <v>226</v>
      </c>
      <c r="I83" s="9"/>
    </row>
    <row r="84" ht="20" customHeight="1" spans="1:9">
      <c r="A84" s="14" t="s">
        <v>1152</v>
      </c>
      <c r="B84" s="14" t="s">
        <v>2781</v>
      </c>
      <c r="C84" s="14" t="s">
        <v>2782</v>
      </c>
      <c r="D84" s="14" t="s">
        <v>2628</v>
      </c>
      <c r="E84" s="14" t="s">
        <v>716</v>
      </c>
      <c r="F84" s="14" t="s">
        <v>2632</v>
      </c>
      <c r="G84" s="14" t="s">
        <v>2632</v>
      </c>
      <c r="H84" s="14" t="s">
        <v>226</v>
      </c>
      <c r="I84" s="9"/>
    </row>
    <row r="85" ht="20" customHeight="1" spans="1:9">
      <c r="A85" s="14" t="s">
        <v>1152</v>
      </c>
      <c r="B85" s="14" t="s">
        <v>2783</v>
      </c>
      <c r="C85" s="14" t="s">
        <v>2784</v>
      </c>
      <c r="D85" s="14" t="s">
        <v>2628</v>
      </c>
      <c r="E85" s="14" t="s">
        <v>716</v>
      </c>
      <c r="F85" s="14" t="s">
        <v>2634</v>
      </c>
      <c r="G85" s="14" t="s">
        <v>2634</v>
      </c>
      <c r="H85" s="14" t="s">
        <v>226</v>
      </c>
      <c r="I85" s="9"/>
    </row>
    <row r="86" ht="20" customHeight="1" spans="1:9">
      <c r="A86" s="14" t="s">
        <v>1152</v>
      </c>
      <c r="B86" s="14" t="s">
        <v>2785</v>
      </c>
      <c r="C86" s="14" t="s">
        <v>2786</v>
      </c>
      <c r="D86" s="14" t="s">
        <v>2628</v>
      </c>
      <c r="E86" s="14" t="s">
        <v>716</v>
      </c>
      <c r="F86" s="14" t="s">
        <v>2634</v>
      </c>
      <c r="G86" s="14" t="s">
        <v>2634</v>
      </c>
      <c r="H86" s="14" t="s">
        <v>226</v>
      </c>
      <c r="I86" s="9"/>
    </row>
    <row r="87" ht="20" customHeight="1" spans="1:9">
      <c r="A87" s="14" t="s">
        <v>1152</v>
      </c>
      <c r="B87" s="14" t="s">
        <v>2787</v>
      </c>
      <c r="C87" s="14" t="s">
        <v>2788</v>
      </c>
      <c r="D87" s="14" t="s">
        <v>2628</v>
      </c>
      <c r="E87" s="14" t="s">
        <v>716</v>
      </c>
      <c r="F87" s="14" t="s">
        <v>2634</v>
      </c>
      <c r="G87" s="14" t="s">
        <v>2634</v>
      </c>
      <c r="H87" s="14" t="s">
        <v>226</v>
      </c>
      <c r="I87" s="9"/>
    </row>
    <row r="88" ht="20" customHeight="1" spans="1:9">
      <c r="A88" s="14" t="s">
        <v>1152</v>
      </c>
      <c r="B88" s="14" t="s">
        <v>2789</v>
      </c>
      <c r="C88" s="14" t="s">
        <v>2790</v>
      </c>
      <c r="D88" s="14" t="s">
        <v>2628</v>
      </c>
      <c r="E88" s="14" t="s">
        <v>716</v>
      </c>
      <c r="F88" s="14" t="s">
        <v>2634</v>
      </c>
      <c r="G88" s="14" t="s">
        <v>2634</v>
      </c>
      <c r="H88" s="14" t="s">
        <v>226</v>
      </c>
      <c r="I88" s="9"/>
    </row>
    <row r="89" ht="20" customHeight="1" spans="1:9">
      <c r="A89" s="14" t="s">
        <v>2732</v>
      </c>
      <c r="B89" s="14" t="s">
        <v>2733</v>
      </c>
      <c r="C89" s="14" t="s">
        <v>2791</v>
      </c>
      <c r="D89" s="14" t="s">
        <v>2628</v>
      </c>
      <c r="E89" s="14" t="s">
        <v>716</v>
      </c>
      <c r="F89" s="14" t="s">
        <v>2792</v>
      </c>
      <c r="G89" s="14" t="s">
        <v>2792</v>
      </c>
      <c r="H89" s="14" t="s">
        <v>226</v>
      </c>
      <c r="I89" s="9"/>
    </row>
    <row r="90" ht="20" customHeight="1" spans="1:9">
      <c r="A90" s="14" t="s">
        <v>1152</v>
      </c>
      <c r="B90" s="14" t="s">
        <v>2793</v>
      </c>
      <c r="C90" s="14" t="s">
        <v>2794</v>
      </c>
      <c r="D90" s="14" t="s">
        <v>2628</v>
      </c>
      <c r="E90" s="14" t="s">
        <v>716</v>
      </c>
      <c r="F90" s="14" t="s">
        <v>2634</v>
      </c>
      <c r="G90" s="14" t="s">
        <v>2634</v>
      </c>
      <c r="H90" s="14" t="s">
        <v>226</v>
      </c>
      <c r="I90" s="9"/>
    </row>
    <row r="91" ht="20" customHeight="1" spans="1:9">
      <c r="A91" s="14" t="s">
        <v>1152</v>
      </c>
      <c r="B91" s="14" t="s">
        <v>2795</v>
      </c>
      <c r="C91" s="14" t="s">
        <v>2796</v>
      </c>
      <c r="D91" s="14" t="s">
        <v>2628</v>
      </c>
      <c r="E91" s="14" t="s">
        <v>716</v>
      </c>
      <c r="F91" s="14" t="s">
        <v>2797</v>
      </c>
      <c r="G91" s="14" t="s">
        <v>2634</v>
      </c>
      <c r="H91" s="14" t="s">
        <v>226</v>
      </c>
      <c r="I91" s="9"/>
    </row>
    <row r="92" ht="20" customHeight="1" spans="1:9">
      <c r="A92" s="14" t="s">
        <v>2681</v>
      </c>
      <c r="B92" s="14" t="s">
        <v>2798</v>
      </c>
      <c r="C92" s="14" t="s">
        <v>2799</v>
      </c>
      <c r="D92" s="14" t="s">
        <v>2642</v>
      </c>
      <c r="E92" s="14" t="s">
        <v>716</v>
      </c>
      <c r="F92" s="14" t="s">
        <v>2800</v>
      </c>
      <c r="G92" s="14" t="s">
        <v>2800</v>
      </c>
      <c r="H92" s="14" t="s">
        <v>226</v>
      </c>
      <c r="I92" s="9"/>
    </row>
    <row r="93" ht="20" customHeight="1" spans="1:9">
      <c r="A93" s="14" t="s">
        <v>1152</v>
      </c>
      <c r="B93" s="14" t="s">
        <v>2801</v>
      </c>
      <c r="C93" s="14" t="s">
        <v>2802</v>
      </c>
      <c r="D93" s="14" t="s">
        <v>2642</v>
      </c>
      <c r="E93" s="14" t="s">
        <v>716</v>
      </c>
      <c r="F93" s="14" t="s">
        <v>2634</v>
      </c>
      <c r="G93" s="14" t="s">
        <v>2634</v>
      </c>
      <c r="H93" s="14" t="s">
        <v>226</v>
      </c>
      <c r="I93" s="9"/>
    </row>
    <row r="94" ht="20" customHeight="1" spans="1:9">
      <c r="A94" s="14" t="s">
        <v>559</v>
      </c>
      <c r="B94" s="14" t="s">
        <v>2803</v>
      </c>
      <c r="C94" s="14" t="s">
        <v>2804</v>
      </c>
      <c r="D94" s="14" t="s">
        <v>2642</v>
      </c>
      <c r="E94" s="14" t="s">
        <v>716</v>
      </c>
      <c r="F94" s="14" t="s">
        <v>2805</v>
      </c>
      <c r="G94" s="14" t="s">
        <v>2805</v>
      </c>
      <c r="H94" s="14" t="s">
        <v>226</v>
      </c>
      <c r="I94" s="9"/>
    </row>
    <row r="95" ht="20" customHeight="1" spans="1:9">
      <c r="A95" s="14" t="s">
        <v>1152</v>
      </c>
      <c r="B95" s="14" t="s">
        <v>2630</v>
      </c>
      <c r="C95" s="14" t="s">
        <v>2806</v>
      </c>
      <c r="D95" s="14" t="s">
        <v>2642</v>
      </c>
      <c r="E95" s="14" t="s">
        <v>716</v>
      </c>
      <c r="F95" s="14" t="s">
        <v>2632</v>
      </c>
      <c r="G95" s="14" t="s">
        <v>2632</v>
      </c>
      <c r="H95" s="14" t="s">
        <v>226</v>
      </c>
      <c r="I95" s="9"/>
    </row>
    <row r="96" ht="20" customHeight="1" spans="1:9">
      <c r="A96" s="14" t="s">
        <v>2807</v>
      </c>
      <c r="B96" s="14" t="s">
        <v>2808</v>
      </c>
      <c r="C96" s="14" t="s">
        <v>2809</v>
      </c>
      <c r="D96" s="14" t="s">
        <v>2642</v>
      </c>
      <c r="E96" s="14" t="s">
        <v>716</v>
      </c>
      <c r="F96" s="14" t="s">
        <v>2810</v>
      </c>
      <c r="G96" s="14" t="s">
        <v>2810</v>
      </c>
      <c r="H96" s="14" t="s">
        <v>226</v>
      </c>
      <c r="I96" s="9"/>
    </row>
    <row r="97" ht="20" customHeight="1" spans="1:9">
      <c r="A97" s="14" t="s">
        <v>1152</v>
      </c>
      <c r="B97" s="14" t="s">
        <v>1170</v>
      </c>
      <c r="C97" s="14" t="s">
        <v>2811</v>
      </c>
      <c r="D97" s="14" t="s">
        <v>2642</v>
      </c>
      <c r="E97" s="14" t="s">
        <v>716</v>
      </c>
      <c r="F97" s="14" t="s">
        <v>2634</v>
      </c>
      <c r="G97" s="14" t="s">
        <v>2634</v>
      </c>
      <c r="H97" s="14" t="s">
        <v>226</v>
      </c>
      <c r="I97" s="9"/>
    </row>
    <row r="98" ht="20" customHeight="1" spans="1:9">
      <c r="A98" s="14" t="s">
        <v>1152</v>
      </c>
      <c r="B98" s="14" t="s">
        <v>2812</v>
      </c>
      <c r="C98" s="14" t="s">
        <v>2813</v>
      </c>
      <c r="D98" s="14" t="s">
        <v>2642</v>
      </c>
      <c r="E98" s="14" t="s">
        <v>716</v>
      </c>
      <c r="F98" s="14" t="s">
        <v>2634</v>
      </c>
      <c r="G98" s="14" t="s">
        <v>2634</v>
      </c>
      <c r="H98" s="14" t="s">
        <v>226</v>
      </c>
      <c r="I98" s="9"/>
    </row>
    <row r="99" ht="20" customHeight="1" spans="1:9">
      <c r="A99" s="14" t="s">
        <v>2732</v>
      </c>
      <c r="B99" s="14" t="s">
        <v>2733</v>
      </c>
      <c r="C99" s="14" t="s">
        <v>2814</v>
      </c>
      <c r="D99" s="14" t="s">
        <v>2642</v>
      </c>
      <c r="E99" s="14" t="s">
        <v>716</v>
      </c>
      <c r="F99" s="14" t="s">
        <v>2735</v>
      </c>
      <c r="G99" s="14" t="s">
        <v>2735</v>
      </c>
      <c r="H99" s="14" t="s">
        <v>226</v>
      </c>
      <c r="I99" s="9"/>
    </row>
    <row r="100" ht="20" customHeight="1" spans="1:9">
      <c r="A100" s="14" t="s">
        <v>1152</v>
      </c>
      <c r="B100" s="14" t="s">
        <v>2793</v>
      </c>
      <c r="C100" s="14" t="s">
        <v>2815</v>
      </c>
      <c r="D100" s="14" t="s">
        <v>2642</v>
      </c>
      <c r="E100" s="14" t="s">
        <v>716</v>
      </c>
      <c r="F100" s="14" t="s">
        <v>2634</v>
      </c>
      <c r="G100" s="14" t="s">
        <v>2634</v>
      </c>
      <c r="H100" s="14" t="s">
        <v>226</v>
      </c>
      <c r="I100" s="9"/>
    </row>
    <row r="101" ht="20" customHeight="1" spans="1:9">
      <c r="A101" s="14" t="s">
        <v>239</v>
      </c>
      <c r="B101" s="14" t="s">
        <v>2816</v>
      </c>
      <c r="C101" s="14" t="s">
        <v>2817</v>
      </c>
      <c r="D101" s="14" t="s">
        <v>2642</v>
      </c>
      <c r="E101" s="14" t="s">
        <v>716</v>
      </c>
      <c r="F101" s="14" t="s">
        <v>2712</v>
      </c>
      <c r="G101" s="14" t="s">
        <v>2712</v>
      </c>
      <c r="H101" s="14" t="s">
        <v>226</v>
      </c>
      <c r="I101" s="9"/>
    </row>
    <row r="102" ht="20" customHeight="1" spans="1:9">
      <c r="A102" s="14" t="s">
        <v>1152</v>
      </c>
      <c r="B102" s="14" t="s">
        <v>2781</v>
      </c>
      <c r="C102" s="14" t="s">
        <v>2818</v>
      </c>
      <c r="D102" s="14" t="s">
        <v>2642</v>
      </c>
      <c r="E102" s="14" t="s">
        <v>716</v>
      </c>
      <c r="F102" s="14" t="s">
        <v>2632</v>
      </c>
      <c r="G102" s="14" t="s">
        <v>2632</v>
      </c>
      <c r="H102" s="14" t="s">
        <v>226</v>
      </c>
      <c r="I102" s="9"/>
    </row>
    <row r="103" ht="20" customHeight="1" spans="1:9">
      <c r="A103" s="14" t="s">
        <v>2819</v>
      </c>
      <c r="B103" s="14" t="s">
        <v>2820</v>
      </c>
      <c r="C103" s="14" t="s">
        <v>2821</v>
      </c>
      <c r="D103" s="14" t="s">
        <v>2642</v>
      </c>
      <c r="E103" s="14" t="s">
        <v>716</v>
      </c>
      <c r="F103" s="14" t="s">
        <v>2822</v>
      </c>
      <c r="G103" s="14" t="s">
        <v>2822</v>
      </c>
      <c r="H103" s="14" t="s">
        <v>226</v>
      </c>
      <c r="I103" s="9"/>
    </row>
    <row r="104" ht="20" customHeight="1" spans="1:9">
      <c r="A104" s="14" t="s">
        <v>2823</v>
      </c>
      <c r="B104" s="14" t="s">
        <v>2824</v>
      </c>
      <c r="C104" s="14" t="s">
        <v>2825</v>
      </c>
      <c r="D104" s="14" t="s">
        <v>2642</v>
      </c>
      <c r="E104" s="14" t="s">
        <v>716</v>
      </c>
      <c r="F104" s="14" t="s">
        <v>2826</v>
      </c>
      <c r="G104" s="14" t="s">
        <v>2826</v>
      </c>
      <c r="H104" s="14" t="s">
        <v>226</v>
      </c>
      <c r="I104" s="9"/>
    </row>
    <row r="105" ht="20" customHeight="1" spans="1:9">
      <c r="A105" s="14" t="s">
        <v>2623</v>
      </c>
      <c r="B105" s="14" t="s">
        <v>2827</v>
      </c>
      <c r="C105" s="14" t="s">
        <v>2828</v>
      </c>
      <c r="D105" s="14" t="s">
        <v>2642</v>
      </c>
      <c r="E105" s="14" t="s">
        <v>716</v>
      </c>
      <c r="F105" s="14" t="s">
        <v>2829</v>
      </c>
      <c r="G105" s="14" t="s">
        <v>2829</v>
      </c>
      <c r="H105" s="14" t="s">
        <v>226</v>
      </c>
      <c r="I105" s="9"/>
    </row>
    <row r="106" ht="20" customHeight="1" spans="1:9">
      <c r="A106" s="14" t="s">
        <v>1156</v>
      </c>
      <c r="B106" s="14" t="s">
        <v>2830</v>
      </c>
      <c r="C106" s="14" t="s">
        <v>2831</v>
      </c>
      <c r="D106" s="14" t="s">
        <v>2642</v>
      </c>
      <c r="E106" s="14" t="s">
        <v>716</v>
      </c>
      <c r="F106" s="14" t="s">
        <v>1159</v>
      </c>
      <c r="G106" s="14" t="s">
        <v>1159</v>
      </c>
      <c r="H106" s="14" t="s">
        <v>226</v>
      </c>
      <c r="I106" s="9"/>
    </row>
    <row r="107" ht="20" customHeight="1" spans="1:9">
      <c r="A107" s="14" t="s">
        <v>1212</v>
      </c>
      <c r="B107" s="14" t="s">
        <v>2832</v>
      </c>
      <c r="C107" s="14" t="s">
        <v>2833</v>
      </c>
      <c r="D107" s="14" t="s">
        <v>2642</v>
      </c>
      <c r="E107" s="14" t="s">
        <v>716</v>
      </c>
      <c r="F107" s="14" t="s">
        <v>1215</v>
      </c>
      <c r="G107" s="14" t="s">
        <v>1215</v>
      </c>
      <c r="H107" s="14" t="s">
        <v>226</v>
      </c>
      <c r="I107" s="9"/>
    </row>
    <row r="108" ht="20" customHeight="1" spans="1:9">
      <c r="A108" s="14" t="s">
        <v>2217</v>
      </c>
      <c r="B108" s="14" t="s">
        <v>2388</v>
      </c>
      <c r="C108" s="14" t="s">
        <v>2834</v>
      </c>
      <c r="D108" s="14" t="s">
        <v>2642</v>
      </c>
      <c r="E108" s="14" t="s">
        <v>716</v>
      </c>
      <c r="F108" s="14" t="s">
        <v>2629</v>
      </c>
      <c r="G108" s="14" t="s">
        <v>2629</v>
      </c>
      <c r="H108" s="14" t="s">
        <v>226</v>
      </c>
      <c r="I108" s="9"/>
    </row>
    <row r="109" ht="20" customHeight="1" spans="1:9">
      <c r="A109" s="14" t="s">
        <v>239</v>
      </c>
      <c r="B109" s="14" t="s">
        <v>2835</v>
      </c>
      <c r="C109" s="14" t="s">
        <v>2836</v>
      </c>
      <c r="D109" s="14" t="s">
        <v>2642</v>
      </c>
      <c r="E109" s="14" t="s">
        <v>716</v>
      </c>
      <c r="F109" s="14" t="s">
        <v>2837</v>
      </c>
      <c r="G109" s="14" t="s">
        <v>2837</v>
      </c>
      <c r="H109" s="14" t="s">
        <v>226</v>
      </c>
      <c r="I109" s="9"/>
    </row>
    <row r="110" ht="20" customHeight="1" spans="1:9">
      <c r="A110" s="14" t="s">
        <v>1152</v>
      </c>
      <c r="B110" s="14" t="s">
        <v>1170</v>
      </c>
      <c r="C110" s="14" t="s">
        <v>2838</v>
      </c>
      <c r="D110" s="14" t="s">
        <v>2670</v>
      </c>
      <c r="E110" s="14" t="s">
        <v>716</v>
      </c>
      <c r="F110" s="14" t="s">
        <v>2634</v>
      </c>
      <c r="G110" s="14" t="s">
        <v>2634</v>
      </c>
      <c r="H110" s="14" t="s">
        <v>226</v>
      </c>
      <c r="I110" s="9"/>
    </row>
    <row r="111" ht="20" customHeight="1" spans="1:9">
      <c r="A111" s="14" t="s">
        <v>2839</v>
      </c>
      <c r="B111" s="14" t="s">
        <v>2840</v>
      </c>
      <c r="C111" s="14" t="s">
        <v>2841</v>
      </c>
      <c r="D111" s="14" t="s">
        <v>2670</v>
      </c>
      <c r="E111" s="14" t="s">
        <v>716</v>
      </c>
      <c r="F111" s="14" t="s">
        <v>2842</v>
      </c>
      <c r="G111" s="14" t="s">
        <v>2843</v>
      </c>
      <c r="H111" s="14" t="s">
        <v>226</v>
      </c>
      <c r="I111" s="9"/>
    </row>
    <row r="112" ht="20" customHeight="1" spans="1:9">
      <c r="A112" s="14" t="s">
        <v>2609</v>
      </c>
      <c r="B112" s="14" t="s">
        <v>2844</v>
      </c>
      <c r="C112" s="14" t="s">
        <v>2845</v>
      </c>
      <c r="D112" s="14" t="s">
        <v>2670</v>
      </c>
      <c r="E112" s="14" t="s">
        <v>716</v>
      </c>
      <c r="F112" s="14" t="s">
        <v>2776</v>
      </c>
      <c r="G112" s="14" t="s">
        <v>2776</v>
      </c>
      <c r="H112" s="14" t="s">
        <v>226</v>
      </c>
      <c r="I112" s="9"/>
    </row>
    <row r="113" ht="20" customHeight="1" spans="1:9">
      <c r="A113" s="14" t="s">
        <v>41</v>
      </c>
      <c r="B113" s="14" t="s">
        <v>2846</v>
      </c>
      <c r="C113" s="14" t="s">
        <v>2847</v>
      </c>
      <c r="D113" s="14" t="s">
        <v>2670</v>
      </c>
      <c r="E113" s="14" t="s">
        <v>716</v>
      </c>
      <c r="F113" s="14" t="s">
        <v>44</v>
      </c>
      <c r="G113" s="14" t="s">
        <v>44</v>
      </c>
      <c r="H113" s="14" t="s">
        <v>226</v>
      </c>
      <c r="I113" s="9"/>
    </row>
    <row r="114" ht="20" customHeight="1" spans="1:9">
      <c r="A114" s="14" t="s">
        <v>2609</v>
      </c>
      <c r="B114" s="14" t="s">
        <v>2848</v>
      </c>
      <c r="C114" s="14" t="s">
        <v>2849</v>
      </c>
      <c r="D114" s="14" t="s">
        <v>2670</v>
      </c>
      <c r="E114" s="14" t="s">
        <v>716</v>
      </c>
      <c r="F114" s="14" t="s">
        <v>2690</v>
      </c>
      <c r="G114" s="14" t="s">
        <v>2690</v>
      </c>
      <c r="H114" s="14" t="s">
        <v>226</v>
      </c>
      <c r="I114" s="9"/>
    </row>
    <row r="115" ht="20" customHeight="1" spans="1:9">
      <c r="A115" s="14" t="s">
        <v>2217</v>
      </c>
      <c r="B115" s="14" t="s">
        <v>2655</v>
      </c>
      <c r="C115" s="14" t="s">
        <v>2850</v>
      </c>
      <c r="D115" s="14" t="s">
        <v>2670</v>
      </c>
      <c r="E115" s="14" t="s">
        <v>716</v>
      </c>
      <c r="F115" s="14" t="s">
        <v>2629</v>
      </c>
      <c r="G115" s="14" t="s">
        <v>2629</v>
      </c>
      <c r="H115" s="14" t="s">
        <v>226</v>
      </c>
      <c r="I115" s="9"/>
    </row>
    <row r="116" ht="20" customHeight="1" spans="1:9">
      <c r="A116" s="14" t="s">
        <v>1152</v>
      </c>
      <c r="B116" s="14" t="s">
        <v>2851</v>
      </c>
      <c r="C116" s="14" t="s">
        <v>2852</v>
      </c>
      <c r="D116" s="14" t="s">
        <v>2670</v>
      </c>
      <c r="E116" s="14" t="s">
        <v>716</v>
      </c>
      <c r="F116" s="14" t="s">
        <v>2634</v>
      </c>
      <c r="G116" s="14" t="s">
        <v>2634</v>
      </c>
      <c r="H116" s="14" t="s">
        <v>226</v>
      </c>
      <c r="I116" s="9"/>
    </row>
    <row r="117" ht="20" customHeight="1" spans="1:9">
      <c r="A117" s="14" t="s">
        <v>1152</v>
      </c>
      <c r="B117" s="14" t="s">
        <v>2783</v>
      </c>
      <c r="C117" s="14" t="s">
        <v>2853</v>
      </c>
      <c r="D117" s="14" t="s">
        <v>2670</v>
      </c>
      <c r="E117" s="14" t="s">
        <v>716</v>
      </c>
      <c r="F117" s="14" t="s">
        <v>2634</v>
      </c>
      <c r="G117" s="14" t="s">
        <v>2634</v>
      </c>
      <c r="H117" s="14" t="s">
        <v>226</v>
      </c>
      <c r="I117" s="9"/>
    </row>
    <row r="118" ht="20" customHeight="1" spans="1:9">
      <c r="A118" s="14" t="s">
        <v>1152</v>
      </c>
      <c r="B118" s="14" t="s">
        <v>2781</v>
      </c>
      <c r="C118" s="14" t="s">
        <v>2854</v>
      </c>
      <c r="D118" s="14" t="s">
        <v>2670</v>
      </c>
      <c r="E118" s="14" t="s">
        <v>716</v>
      </c>
      <c r="F118" s="14" t="s">
        <v>2632</v>
      </c>
      <c r="G118" s="14" t="s">
        <v>2632</v>
      </c>
      <c r="H118" s="14" t="s">
        <v>226</v>
      </c>
      <c r="I118" s="9"/>
    </row>
    <row r="119" ht="20" customHeight="1" spans="1:9">
      <c r="A119" s="14" t="s">
        <v>2855</v>
      </c>
      <c r="B119" s="14" t="s">
        <v>2856</v>
      </c>
      <c r="C119" s="14" t="s">
        <v>2857</v>
      </c>
      <c r="D119" s="14" t="s">
        <v>2670</v>
      </c>
      <c r="E119" s="14" t="s">
        <v>716</v>
      </c>
      <c r="F119" s="14" t="s">
        <v>2858</v>
      </c>
      <c r="G119" s="14" t="s">
        <v>2858</v>
      </c>
      <c r="H119" s="14" t="s">
        <v>226</v>
      </c>
      <c r="I119" s="9"/>
    </row>
    <row r="120" ht="20" customHeight="1" spans="1:9">
      <c r="A120" s="14" t="s">
        <v>2859</v>
      </c>
      <c r="B120" s="14" t="s">
        <v>2860</v>
      </c>
      <c r="C120" s="14" t="s">
        <v>2861</v>
      </c>
      <c r="D120" s="14" t="s">
        <v>2670</v>
      </c>
      <c r="E120" s="14" t="s">
        <v>716</v>
      </c>
      <c r="F120" s="14" t="s">
        <v>2862</v>
      </c>
      <c r="G120" s="14" t="s">
        <v>2862</v>
      </c>
      <c r="H120" s="14" t="s">
        <v>226</v>
      </c>
      <c r="I120" s="9"/>
    </row>
    <row r="121" ht="20" customHeight="1" spans="1:9">
      <c r="A121" s="14" t="s">
        <v>1262</v>
      </c>
      <c r="B121" s="14" t="s">
        <v>2863</v>
      </c>
      <c r="C121" s="14" t="s">
        <v>2864</v>
      </c>
      <c r="D121" s="14" t="s">
        <v>2670</v>
      </c>
      <c r="E121" s="14" t="s">
        <v>716</v>
      </c>
      <c r="F121" s="14" t="s">
        <v>2865</v>
      </c>
      <c r="G121" s="14" t="s">
        <v>2865</v>
      </c>
      <c r="H121" s="14" t="s">
        <v>226</v>
      </c>
      <c r="I121" s="9"/>
    </row>
    <row r="122" ht="20" customHeight="1" spans="1:9">
      <c r="A122" s="14" t="s">
        <v>1152</v>
      </c>
      <c r="B122" s="14" t="s">
        <v>2635</v>
      </c>
      <c r="C122" s="14" t="s">
        <v>2866</v>
      </c>
      <c r="D122" s="14" t="s">
        <v>2670</v>
      </c>
      <c r="E122" s="14" t="s">
        <v>716</v>
      </c>
      <c r="F122" s="14" t="s">
        <v>2634</v>
      </c>
      <c r="G122" s="14" t="s">
        <v>2634</v>
      </c>
      <c r="H122" s="14" t="s">
        <v>226</v>
      </c>
      <c r="I122" s="9"/>
    </row>
    <row r="123" ht="20" customHeight="1" spans="1:9">
      <c r="A123" s="14" t="s">
        <v>2867</v>
      </c>
      <c r="B123" s="14" t="s">
        <v>2868</v>
      </c>
      <c r="C123" s="14" t="s">
        <v>2869</v>
      </c>
      <c r="D123" s="14" t="s">
        <v>2670</v>
      </c>
      <c r="E123" s="14" t="s">
        <v>716</v>
      </c>
      <c r="F123" s="14" t="s">
        <v>2870</v>
      </c>
      <c r="G123" s="14" t="s">
        <v>2870</v>
      </c>
      <c r="H123" s="14" t="s">
        <v>226</v>
      </c>
      <c r="I123" s="9"/>
    </row>
    <row r="124" ht="20" customHeight="1" spans="1:9">
      <c r="A124" s="14" t="s">
        <v>2819</v>
      </c>
      <c r="B124" s="14" t="s">
        <v>2871</v>
      </c>
      <c r="C124" s="14" t="s">
        <v>2872</v>
      </c>
      <c r="D124" s="14" t="s">
        <v>2670</v>
      </c>
      <c r="E124" s="14" t="s">
        <v>716</v>
      </c>
      <c r="F124" s="14" t="s">
        <v>2822</v>
      </c>
      <c r="G124" s="14" t="s">
        <v>2822</v>
      </c>
      <c r="H124" s="14" t="s">
        <v>226</v>
      </c>
      <c r="I124" s="9"/>
    </row>
    <row r="125" ht="20" customHeight="1" spans="1:9">
      <c r="A125" s="14" t="s">
        <v>2609</v>
      </c>
      <c r="B125" s="14" t="s">
        <v>2873</v>
      </c>
      <c r="C125" s="14" t="s">
        <v>2874</v>
      </c>
      <c r="D125" s="14" t="s">
        <v>2670</v>
      </c>
      <c r="E125" s="14" t="s">
        <v>716</v>
      </c>
      <c r="F125" s="14" t="s">
        <v>2875</v>
      </c>
      <c r="G125" s="14" t="s">
        <v>2875</v>
      </c>
      <c r="H125" s="14" t="s">
        <v>226</v>
      </c>
      <c r="I125" s="9"/>
    </row>
    <row r="126" ht="20" customHeight="1" spans="1:9">
      <c r="A126" s="14" t="s">
        <v>2855</v>
      </c>
      <c r="B126" s="14" t="s">
        <v>2876</v>
      </c>
      <c r="C126" s="14" t="s">
        <v>2877</v>
      </c>
      <c r="D126" s="14" t="s">
        <v>2670</v>
      </c>
      <c r="E126" s="14" t="s">
        <v>716</v>
      </c>
      <c r="F126" s="14" t="s">
        <v>2878</v>
      </c>
      <c r="G126" s="14" t="s">
        <v>2878</v>
      </c>
      <c r="H126" s="14" t="s">
        <v>226</v>
      </c>
      <c r="I126" s="9"/>
    </row>
    <row r="127" ht="20" customHeight="1" spans="1:9">
      <c r="A127" s="14" t="s">
        <v>2879</v>
      </c>
      <c r="B127" s="14" t="s">
        <v>2880</v>
      </c>
      <c r="C127" s="14" t="s">
        <v>2881</v>
      </c>
      <c r="D127" s="14" t="s">
        <v>2670</v>
      </c>
      <c r="E127" s="14" t="s">
        <v>716</v>
      </c>
      <c r="F127" s="14" t="s">
        <v>2882</v>
      </c>
      <c r="G127" s="14" t="s">
        <v>2882</v>
      </c>
      <c r="H127" s="14" t="s">
        <v>226</v>
      </c>
      <c r="I127" s="9"/>
    </row>
    <row r="128" ht="20" customHeight="1" spans="1:9">
      <c r="A128" s="14" t="s">
        <v>2639</v>
      </c>
      <c r="B128" s="14" t="s">
        <v>2883</v>
      </c>
      <c r="C128" s="14" t="s">
        <v>2884</v>
      </c>
      <c r="D128" s="14" t="s">
        <v>2670</v>
      </c>
      <c r="E128" s="14" t="s">
        <v>716</v>
      </c>
      <c r="F128" s="14" t="s">
        <v>2885</v>
      </c>
      <c r="G128" s="14" t="s">
        <v>2885</v>
      </c>
      <c r="H128" s="14" t="s">
        <v>226</v>
      </c>
      <c r="I128" s="9"/>
    </row>
    <row r="129" ht="20" customHeight="1" spans="1:9">
      <c r="A129" s="14" t="s">
        <v>296</v>
      </c>
      <c r="B129" s="14" t="s">
        <v>2886</v>
      </c>
      <c r="C129" s="14" t="s">
        <v>2887</v>
      </c>
      <c r="D129" s="14" t="s">
        <v>2670</v>
      </c>
      <c r="E129" s="14" t="s">
        <v>716</v>
      </c>
      <c r="F129" s="14" t="s">
        <v>299</v>
      </c>
      <c r="G129" s="14" t="s">
        <v>299</v>
      </c>
      <c r="H129" s="14" t="s">
        <v>226</v>
      </c>
      <c r="I129" s="9"/>
    </row>
    <row r="130" ht="20" customHeight="1" spans="1:9">
      <c r="A130" s="14" t="s">
        <v>2888</v>
      </c>
      <c r="B130" s="14" t="s">
        <v>2889</v>
      </c>
      <c r="C130" s="14" t="s">
        <v>2890</v>
      </c>
      <c r="D130" s="14" t="s">
        <v>2670</v>
      </c>
      <c r="E130" s="14" t="s">
        <v>716</v>
      </c>
      <c r="F130" s="14" t="s">
        <v>1378</v>
      </c>
      <c r="G130" s="14" t="s">
        <v>1378</v>
      </c>
      <c r="H130" s="14" t="s">
        <v>226</v>
      </c>
      <c r="I130" s="9"/>
    </row>
    <row r="131" ht="20" customHeight="1" spans="1:9">
      <c r="A131" s="14" t="s">
        <v>1152</v>
      </c>
      <c r="B131" s="14" t="s">
        <v>2891</v>
      </c>
      <c r="C131" s="14" t="s">
        <v>2892</v>
      </c>
      <c r="D131" s="14" t="s">
        <v>2670</v>
      </c>
      <c r="E131" s="14" t="s">
        <v>716</v>
      </c>
      <c r="F131" s="14" t="s">
        <v>2632</v>
      </c>
      <c r="G131" s="14" t="s">
        <v>2632</v>
      </c>
      <c r="H131" s="14" t="s">
        <v>226</v>
      </c>
      <c r="I131" s="9"/>
    </row>
    <row r="132" ht="20" customHeight="1" spans="1:9">
      <c r="A132" s="14" t="s">
        <v>2893</v>
      </c>
      <c r="B132" s="14" t="s">
        <v>2894</v>
      </c>
      <c r="C132" s="14" t="s">
        <v>2895</v>
      </c>
      <c r="D132" s="14" t="s">
        <v>2670</v>
      </c>
      <c r="E132" s="14" t="s">
        <v>716</v>
      </c>
      <c r="F132" s="14" t="s">
        <v>2896</v>
      </c>
      <c r="G132" s="14" t="s">
        <v>2896</v>
      </c>
      <c r="H132" s="14" t="s">
        <v>226</v>
      </c>
      <c r="I132" s="9"/>
    </row>
    <row r="133" ht="20" customHeight="1" spans="1:9">
      <c r="A133" s="14" t="s">
        <v>1156</v>
      </c>
      <c r="B133" s="14" t="s">
        <v>2897</v>
      </c>
      <c r="C133" s="14" t="s">
        <v>2898</v>
      </c>
      <c r="D133" s="14" t="s">
        <v>2580</v>
      </c>
      <c r="E133" s="14" t="s">
        <v>716</v>
      </c>
      <c r="F133" s="14" t="s">
        <v>1159</v>
      </c>
      <c r="G133" s="14" t="s">
        <v>1159</v>
      </c>
      <c r="H133" s="14" t="s">
        <v>495</v>
      </c>
      <c r="I133" s="9"/>
    </row>
    <row r="134" ht="20" customHeight="1" spans="1:9">
      <c r="A134" s="14" t="s">
        <v>2617</v>
      </c>
      <c r="B134" s="14" t="s">
        <v>2899</v>
      </c>
      <c r="C134" s="14" t="s">
        <v>2900</v>
      </c>
      <c r="D134" s="14" t="s">
        <v>2580</v>
      </c>
      <c r="E134" s="14" t="s">
        <v>716</v>
      </c>
      <c r="F134" s="14" t="s">
        <v>2620</v>
      </c>
      <c r="G134" s="14" t="s">
        <v>2620</v>
      </c>
      <c r="H134" s="14" t="s">
        <v>495</v>
      </c>
      <c r="I134" s="9"/>
    </row>
    <row r="135" ht="20" customHeight="1" spans="1:9">
      <c r="A135" s="14" t="s">
        <v>2714</v>
      </c>
      <c r="B135" s="14" t="s">
        <v>2901</v>
      </c>
      <c r="C135" s="14" t="s">
        <v>2902</v>
      </c>
      <c r="D135" s="14" t="s">
        <v>2580</v>
      </c>
      <c r="E135" s="14" t="s">
        <v>716</v>
      </c>
      <c r="F135" s="14" t="s">
        <v>2717</v>
      </c>
      <c r="G135" s="14" t="s">
        <v>2717</v>
      </c>
      <c r="H135" s="14" t="s">
        <v>495</v>
      </c>
      <c r="I135" s="9"/>
    </row>
    <row r="136" ht="20" customHeight="1" spans="1:9">
      <c r="A136" s="14" t="s">
        <v>2603</v>
      </c>
      <c r="B136" s="14" t="s">
        <v>2903</v>
      </c>
      <c r="C136" s="14" t="s">
        <v>2904</v>
      </c>
      <c r="D136" s="14" t="s">
        <v>2580</v>
      </c>
      <c r="E136" s="14" t="s">
        <v>716</v>
      </c>
      <c r="F136" s="14" t="s">
        <v>2606</v>
      </c>
      <c r="G136" s="14" t="s">
        <v>2606</v>
      </c>
      <c r="H136" s="14" t="s">
        <v>495</v>
      </c>
      <c r="I136" s="9"/>
    </row>
    <row r="137" ht="20" customHeight="1" spans="1:9">
      <c r="A137" s="14" t="s">
        <v>2738</v>
      </c>
      <c r="B137" s="14" t="s">
        <v>2905</v>
      </c>
      <c r="C137" s="14" t="s">
        <v>2906</v>
      </c>
      <c r="D137" s="14" t="s">
        <v>2580</v>
      </c>
      <c r="E137" s="14" t="s">
        <v>716</v>
      </c>
      <c r="F137" s="14" t="s">
        <v>2753</v>
      </c>
      <c r="G137" s="14" t="s">
        <v>2740</v>
      </c>
      <c r="H137" s="14" t="s">
        <v>495</v>
      </c>
      <c r="I137" s="9"/>
    </row>
    <row r="138" ht="20" customHeight="1" spans="1:9">
      <c r="A138" s="14" t="s">
        <v>2714</v>
      </c>
      <c r="B138" s="14" t="s">
        <v>2907</v>
      </c>
      <c r="C138" s="14" t="s">
        <v>2908</v>
      </c>
      <c r="D138" s="14" t="s">
        <v>2580</v>
      </c>
      <c r="E138" s="14" t="s">
        <v>716</v>
      </c>
      <c r="F138" s="14" t="s">
        <v>2717</v>
      </c>
      <c r="G138" s="14" t="s">
        <v>2717</v>
      </c>
      <c r="H138" s="14" t="s">
        <v>495</v>
      </c>
      <c r="I138" s="9"/>
    </row>
    <row r="139" ht="20" customHeight="1" spans="1:9">
      <c r="A139" s="14" t="s">
        <v>1156</v>
      </c>
      <c r="B139" s="14" t="s">
        <v>2909</v>
      </c>
      <c r="C139" s="14" t="s">
        <v>2910</v>
      </c>
      <c r="D139" s="14" t="s">
        <v>2580</v>
      </c>
      <c r="E139" s="14" t="s">
        <v>716</v>
      </c>
      <c r="F139" s="14" t="s">
        <v>1159</v>
      </c>
      <c r="G139" s="14" t="s">
        <v>1159</v>
      </c>
      <c r="H139" s="14" t="s">
        <v>495</v>
      </c>
      <c r="I139" s="9"/>
    </row>
    <row r="140" ht="20" customHeight="1" spans="1:9">
      <c r="A140" s="14" t="s">
        <v>2738</v>
      </c>
      <c r="B140" s="14" t="s">
        <v>2911</v>
      </c>
      <c r="C140" s="14" t="s">
        <v>2912</v>
      </c>
      <c r="D140" s="14" t="s">
        <v>2580</v>
      </c>
      <c r="E140" s="14" t="s">
        <v>716</v>
      </c>
      <c r="F140" s="14" t="s">
        <v>2753</v>
      </c>
      <c r="G140" s="14" t="s">
        <v>2740</v>
      </c>
      <c r="H140" s="14" t="s">
        <v>495</v>
      </c>
      <c r="I140" s="9"/>
    </row>
    <row r="141" ht="20" customHeight="1" spans="1:9">
      <c r="A141" s="14" t="s">
        <v>1156</v>
      </c>
      <c r="B141" s="14" t="s">
        <v>2913</v>
      </c>
      <c r="C141" s="14" t="s">
        <v>2914</v>
      </c>
      <c r="D141" s="14" t="s">
        <v>2580</v>
      </c>
      <c r="E141" s="14" t="s">
        <v>716</v>
      </c>
      <c r="F141" s="14" t="s">
        <v>1159</v>
      </c>
      <c r="G141" s="14" t="s">
        <v>1159</v>
      </c>
      <c r="H141" s="14" t="s">
        <v>495</v>
      </c>
      <c r="I141" s="9"/>
    </row>
    <row r="142" ht="20" customHeight="1" spans="1:9">
      <c r="A142" s="14" t="s">
        <v>2738</v>
      </c>
      <c r="B142" s="14" t="s">
        <v>2915</v>
      </c>
      <c r="C142" s="14" t="s">
        <v>2916</v>
      </c>
      <c r="D142" s="14" t="s">
        <v>2580</v>
      </c>
      <c r="E142" s="14" t="s">
        <v>716</v>
      </c>
      <c r="F142" s="14" t="s">
        <v>2753</v>
      </c>
      <c r="G142" s="14" t="s">
        <v>2740</v>
      </c>
      <c r="H142" s="14" t="s">
        <v>495</v>
      </c>
      <c r="I142" s="9"/>
    </row>
    <row r="143" ht="20" customHeight="1" spans="1:9">
      <c r="A143" s="14" t="s">
        <v>2738</v>
      </c>
      <c r="B143" s="14" t="s">
        <v>2917</v>
      </c>
      <c r="C143" s="14" t="s">
        <v>2918</v>
      </c>
      <c r="D143" s="14" t="s">
        <v>2580</v>
      </c>
      <c r="E143" s="14" t="s">
        <v>716</v>
      </c>
      <c r="F143" s="14" t="s">
        <v>2753</v>
      </c>
      <c r="G143" s="14" t="s">
        <v>2740</v>
      </c>
      <c r="H143" s="14" t="s">
        <v>495</v>
      </c>
      <c r="I143" s="9"/>
    </row>
    <row r="144" ht="20" customHeight="1" spans="1:9">
      <c r="A144" s="14" t="s">
        <v>2738</v>
      </c>
      <c r="B144" s="14" t="s">
        <v>2919</v>
      </c>
      <c r="C144" s="14" t="s">
        <v>2920</v>
      </c>
      <c r="D144" s="14" t="s">
        <v>2580</v>
      </c>
      <c r="E144" s="14" t="s">
        <v>716</v>
      </c>
      <c r="F144" s="14" t="s">
        <v>2753</v>
      </c>
      <c r="G144" s="14" t="s">
        <v>2740</v>
      </c>
      <c r="H144" s="14" t="s">
        <v>495</v>
      </c>
      <c r="I144" s="9"/>
    </row>
    <row r="145" ht="20" customHeight="1" spans="1:9">
      <c r="A145" s="14" t="s">
        <v>1469</v>
      </c>
      <c r="B145" s="14" t="s">
        <v>2921</v>
      </c>
      <c r="C145" s="14" t="s">
        <v>2922</v>
      </c>
      <c r="D145" s="14" t="s">
        <v>2580</v>
      </c>
      <c r="E145" s="14" t="s">
        <v>716</v>
      </c>
      <c r="F145" s="14" t="s">
        <v>1485</v>
      </c>
      <c r="G145" s="14" t="s">
        <v>1485</v>
      </c>
      <c r="H145" s="14" t="s">
        <v>495</v>
      </c>
      <c r="I145" s="9"/>
    </row>
    <row r="146" ht="20" customHeight="1" spans="1:9">
      <c r="A146" s="14" t="s">
        <v>2738</v>
      </c>
      <c r="B146" s="14" t="s">
        <v>2923</v>
      </c>
      <c r="C146" s="14" t="s">
        <v>2924</v>
      </c>
      <c r="D146" s="14" t="s">
        <v>2580</v>
      </c>
      <c r="E146" s="14" t="s">
        <v>716</v>
      </c>
      <c r="F146" s="14" t="s">
        <v>2753</v>
      </c>
      <c r="G146" s="14" t="s">
        <v>2740</v>
      </c>
      <c r="H146" s="14" t="s">
        <v>495</v>
      </c>
      <c r="I146" s="9"/>
    </row>
    <row r="147" ht="20" customHeight="1" spans="1:9">
      <c r="A147" s="14" t="s">
        <v>2738</v>
      </c>
      <c r="B147" s="14" t="s">
        <v>2925</v>
      </c>
      <c r="C147" s="14" t="s">
        <v>2926</v>
      </c>
      <c r="D147" s="14" t="s">
        <v>2580</v>
      </c>
      <c r="E147" s="14" t="s">
        <v>716</v>
      </c>
      <c r="F147" s="14" t="s">
        <v>2753</v>
      </c>
      <c r="G147" s="14" t="s">
        <v>2740</v>
      </c>
      <c r="H147" s="14" t="s">
        <v>495</v>
      </c>
      <c r="I147" s="9"/>
    </row>
    <row r="148" ht="20" customHeight="1" spans="1:9">
      <c r="A148" s="14" t="s">
        <v>1156</v>
      </c>
      <c r="B148" s="14" t="s">
        <v>2927</v>
      </c>
      <c r="C148" s="14" t="s">
        <v>2928</v>
      </c>
      <c r="D148" s="14" t="s">
        <v>2580</v>
      </c>
      <c r="E148" s="14" t="s">
        <v>716</v>
      </c>
      <c r="F148" s="14" t="s">
        <v>1159</v>
      </c>
      <c r="G148" s="14" t="s">
        <v>1159</v>
      </c>
      <c r="H148" s="14" t="s">
        <v>495</v>
      </c>
      <c r="I148" s="9"/>
    </row>
    <row r="149" ht="20" customHeight="1" spans="1:9">
      <c r="A149" s="14" t="s">
        <v>2714</v>
      </c>
      <c r="B149" s="14" t="s">
        <v>2929</v>
      </c>
      <c r="C149" s="14" t="s">
        <v>2930</v>
      </c>
      <c r="D149" s="14" t="s">
        <v>2580</v>
      </c>
      <c r="E149" s="14" t="s">
        <v>716</v>
      </c>
      <c r="F149" s="14" t="s">
        <v>2717</v>
      </c>
      <c r="G149" s="14" t="s">
        <v>2717</v>
      </c>
      <c r="H149" s="14" t="s">
        <v>495</v>
      </c>
      <c r="I149" s="9"/>
    </row>
    <row r="150" ht="20" customHeight="1" spans="1:9">
      <c r="A150" s="14" t="s">
        <v>2714</v>
      </c>
      <c r="B150" s="14" t="s">
        <v>2931</v>
      </c>
      <c r="C150" s="14" t="s">
        <v>2932</v>
      </c>
      <c r="D150" s="14" t="s">
        <v>2580</v>
      </c>
      <c r="E150" s="14" t="s">
        <v>716</v>
      </c>
      <c r="F150" s="14" t="s">
        <v>2717</v>
      </c>
      <c r="G150" s="14" t="s">
        <v>2717</v>
      </c>
      <c r="H150" s="14" t="s">
        <v>495</v>
      </c>
      <c r="I150" s="9"/>
    </row>
    <row r="151" ht="20" customHeight="1" spans="1:9">
      <c r="A151" s="14" t="s">
        <v>2714</v>
      </c>
      <c r="B151" s="14" t="s">
        <v>2933</v>
      </c>
      <c r="C151" s="14" t="s">
        <v>2934</v>
      </c>
      <c r="D151" s="14" t="s">
        <v>2580</v>
      </c>
      <c r="E151" s="14" t="s">
        <v>716</v>
      </c>
      <c r="F151" s="14" t="s">
        <v>2717</v>
      </c>
      <c r="G151" s="14" t="s">
        <v>2717</v>
      </c>
      <c r="H151" s="14" t="s">
        <v>495</v>
      </c>
      <c r="I151" s="9"/>
    </row>
    <row r="152" ht="20" customHeight="1" spans="1:9">
      <c r="A152" s="14" t="s">
        <v>2714</v>
      </c>
      <c r="B152" s="14" t="s">
        <v>2935</v>
      </c>
      <c r="C152" s="14" t="s">
        <v>2936</v>
      </c>
      <c r="D152" s="14" t="s">
        <v>2580</v>
      </c>
      <c r="E152" s="14" t="s">
        <v>716</v>
      </c>
      <c r="F152" s="14" t="s">
        <v>2717</v>
      </c>
      <c r="G152" s="14" t="s">
        <v>2717</v>
      </c>
      <c r="H152" s="14" t="s">
        <v>495</v>
      </c>
      <c r="I152" s="9"/>
    </row>
    <row r="153" ht="20" customHeight="1" spans="1:9">
      <c r="A153" s="14" t="s">
        <v>2714</v>
      </c>
      <c r="B153" s="14" t="s">
        <v>2937</v>
      </c>
      <c r="C153" s="14" t="s">
        <v>2938</v>
      </c>
      <c r="D153" s="14" t="s">
        <v>2580</v>
      </c>
      <c r="E153" s="14" t="s">
        <v>716</v>
      </c>
      <c r="F153" s="14" t="s">
        <v>2717</v>
      </c>
      <c r="G153" s="14" t="s">
        <v>2717</v>
      </c>
      <c r="H153" s="14" t="s">
        <v>495</v>
      </c>
      <c r="I153" s="9"/>
    </row>
    <row r="154" ht="20" customHeight="1" spans="1:9">
      <c r="A154" s="14" t="s">
        <v>2714</v>
      </c>
      <c r="B154" s="14" t="s">
        <v>2939</v>
      </c>
      <c r="C154" s="14" t="s">
        <v>2940</v>
      </c>
      <c r="D154" s="14" t="s">
        <v>2580</v>
      </c>
      <c r="E154" s="14" t="s">
        <v>716</v>
      </c>
      <c r="F154" s="14" t="s">
        <v>2717</v>
      </c>
      <c r="G154" s="14" t="s">
        <v>2717</v>
      </c>
      <c r="H154" s="14" t="s">
        <v>495</v>
      </c>
      <c r="I154" s="9"/>
    </row>
    <row r="155" ht="20" customHeight="1" spans="1:9">
      <c r="A155" s="14" t="s">
        <v>1156</v>
      </c>
      <c r="B155" s="14" t="s">
        <v>2941</v>
      </c>
      <c r="C155" s="14" t="s">
        <v>2942</v>
      </c>
      <c r="D155" s="14" t="s">
        <v>2580</v>
      </c>
      <c r="E155" s="14" t="s">
        <v>716</v>
      </c>
      <c r="F155" s="14" t="s">
        <v>1159</v>
      </c>
      <c r="G155" s="14" t="s">
        <v>1159</v>
      </c>
      <c r="H155" s="14" t="s">
        <v>495</v>
      </c>
      <c r="I155" s="9"/>
    </row>
    <row r="156" ht="20" customHeight="1" spans="1:9">
      <c r="A156" s="14" t="s">
        <v>2714</v>
      </c>
      <c r="B156" s="14" t="s">
        <v>2943</v>
      </c>
      <c r="C156" s="14" t="s">
        <v>2944</v>
      </c>
      <c r="D156" s="14" t="s">
        <v>2580</v>
      </c>
      <c r="E156" s="14" t="s">
        <v>716</v>
      </c>
      <c r="F156" s="14" t="s">
        <v>2717</v>
      </c>
      <c r="G156" s="14" t="s">
        <v>2717</v>
      </c>
      <c r="H156" s="14" t="s">
        <v>495</v>
      </c>
      <c r="I156" s="9"/>
    </row>
    <row r="157" ht="20" customHeight="1" spans="1:9">
      <c r="A157" s="14" t="s">
        <v>2714</v>
      </c>
      <c r="B157" s="14" t="s">
        <v>2945</v>
      </c>
      <c r="C157" s="14" t="s">
        <v>2946</v>
      </c>
      <c r="D157" s="14" t="s">
        <v>2580</v>
      </c>
      <c r="E157" s="14" t="s">
        <v>716</v>
      </c>
      <c r="F157" s="14" t="s">
        <v>2717</v>
      </c>
      <c r="G157" s="14" t="s">
        <v>2717</v>
      </c>
      <c r="H157" s="14" t="s">
        <v>495</v>
      </c>
      <c r="I157" s="9"/>
    </row>
    <row r="158" ht="20" customHeight="1" spans="1:9">
      <c r="A158" s="14" t="s">
        <v>1156</v>
      </c>
      <c r="B158" s="14" t="s">
        <v>2947</v>
      </c>
      <c r="C158" s="14" t="s">
        <v>2948</v>
      </c>
      <c r="D158" s="14" t="s">
        <v>2580</v>
      </c>
      <c r="E158" s="14" t="s">
        <v>716</v>
      </c>
      <c r="F158" s="14" t="s">
        <v>1159</v>
      </c>
      <c r="G158" s="14" t="s">
        <v>1159</v>
      </c>
      <c r="H158" s="14" t="s">
        <v>495</v>
      </c>
      <c r="I158" s="9"/>
    </row>
    <row r="159" ht="20" customHeight="1" spans="1:9">
      <c r="A159" s="14" t="s">
        <v>2603</v>
      </c>
      <c r="B159" s="14" t="s">
        <v>2949</v>
      </c>
      <c r="C159" s="14" t="s">
        <v>2950</v>
      </c>
      <c r="D159" s="14" t="s">
        <v>2580</v>
      </c>
      <c r="E159" s="14" t="s">
        <v>716</v>
      </c>
      <c r="F159" s="14" t="s">
        <v>2699</v>
      </c>
      <c r="G159" s="14" t="s">
        <v>2699</v>
      </c>
      <c r="H159" s="14" t="s">
        <v>495</v>
      </c>
      <c r="I159" s="9"/>
    </row>
    <row r="160" ht="20" customHeight="1" spans="1:9">
      <c r="A160" s="14" t="s">
        <v>2714</v>
      </c>
      <c r="B160" s="14" t="s">
        <v>2951</v>
      </c>
      <c r="C160" s="14" t="s">
        <v>2952</v>
      </c>
      <c r="D160" s="14" t="s">
        <v>2580</v>
      </c>
      <c r="E160" s="14" t="s">
        <v>716</v>
      </c>
      <c r="F160" s="14" t="s">
        <v>2717</v>
      </c>
      <c r="G160" s="14" t="s">
        <v>2717</v>
      </c>
      <c r="H160" s="14" t="s">
        <v>495</v>
      </c>
      <c r="I160" s="9"/>
    </row>
    <row r="161" ht="20" customHeight="1" spans="1:9">
      <c r="A161" s="14" t="s">
        <v>1156</v>
      </c>
      <c r="B161" s="14" t="s">
        <v>2953</v>
      </c>
      <c r="C161" s="14" t="s">
        <v>2954</v>
      </c>
      <c r="D161" s="14" t="s">
        <v>2580</v>
      </c>
      <c r="E161" s="14" t="s">
        <v>716</v>
      </c>
      <c r="F161" s="14" t="s">
        <v>1159</v>
      </c>
      <c r="G161" s="14" t="s">
        <v>1159</v>
      </c>
      <c r="H161" s="14" t="s">
        <v>495</v>
      </c>
      <c r="I161" s="9"/>
    </row>
    <row r="162" ht="20" customHeight="1" spans="1:9">
      <c r="A162" s="14" t="s">
        <v>2714</v>
      </c>
      <c r="B162" s="14" t="s">
        <v>2955</v>
      </c>
      <c r="C162" s="14" t="s">
        <v>2956</v>
      </c>
      <c r="D162" s="14" t="s">
        <v>2580</v>
      </c>
      <c r="E162" s="14" t="s">
        <v>716</v>
      </c>
      <c r="F162" s="14" t="s">
        <v>2717</v>
      </c>
      <c r="G162" s="14" t="s">
        <v>2717</v>
      </c>
      <c r="H162" s="14" t="s">
        <v>495</v>
      </c>
      <c r="I162" s="9"/>
    </row>
    <row r="163" ht="20" customHeight="1" spans="1:9">
      <c r="A163" s="14" t="s">
        <v>1212</v>
      </c>
      <c r="B163" s="14" t="s">
        <v>2957</v>
      </c>
      <c r="C163" s="14" t="s">
        <v>2958</v>
      </c>
      <c r="D163" s="14" t="s">
        <v>2580</v>
      </c>
      <c r="E163" s="14" t="s">
        <v>716</v>
      </c>
      <c r="F163" s="14" t="s">
        <v>1215</v>
      </c>
      <c r="G163" s="14" t="s">
        <v>1215</v>
      </c>
      <c r="H163" s="14" t="s">
        <v>495</v>
      </c>
      <c r="I163" s="9"/>
    </row>
    <row r="164" ht="20" customHeight="1" spans="1:9">
      <c r="A164" s="14" t="s">
        <v>2609</v>
      </c>
      <c r="B164" s="14" t="s">
        <v>2959</v>
      </c>
      <c r="C164" s="14" t="s">
        <v>2960</v>
      </c>
      <c r="D164" s="14" t="s">
        <v>2580</v>
      </c>
      <c r="E164" s="14" t="s">
        <v>716</v>
      </c>
      <c r="F164" s="14" t="s">
        <v>2612</v>
      </c>
      <c r="G164" s="14" t="s">
        <v>2612</v>
      </c>
      <c r="H164" s="14" t="s">
        <v>495</v>
      </c>
      <c r="I164" s="9"/>
    </row>
    <row r="165" ht="20" customHeight="1" spans="1:9">
      <c r="A165" s="14" t="s">
        <v>1075</v>
      </c>
      <c r="B165" s="14" t="s">
        <v>2961</v>
      </c>
      <c r="C165" s="14" t="s">
        <v>2962</v>
      </c>
      <c r="D165" s="14" t="s">
        <v>2580</v>
      </c>
      <c r="E165" s="14" t="s">
        <v>716</v>
      </c>
      <c r="F165" s="14" t="s">
        <v>1078</v>
      </c>
      <c r="G165" s="14" t="s">
        <v>1078</v>
      </c>
      <c r="H165" s="14" t="s">
        <v>495</v>
      </c>
      <c r="I165" s="9"/>
    </row>
    <row r="166" ht="20" customHeight="1" spans="1:9">
      <c r="A166" s="14" t="s">
        <v>2600</v>
      </c>
      <c r="B166" s="14" t="s">
        <v>2963</v>
      </c>
      <c r="C166" s="14" t="s">
        <v>2964</v>
      </c>
      <c r="D166" s="14" t="s">
        <v>2580</v>
      </c>
      <c r="E166" s="14" t="s">
        <v>716</v>
      </c>
      <c r="F166" s="14" t="s">
        <v>2602</v>
      </c>
      <c r="G166" s="14" t="s">
        <v>2602</v>
      </c>
      <c r="H166" s="14" t="s">
        <v>495</v>
      </c>
      <c r="I166" s="9"/>
    </row>
    <row r="167" ht="20" customHeight="1" spans="1:9">
      <c r="A167" s="14" t="s">
        <v>2609</v>
      </c>
      <c r="B167" s="14" t="s">
        <v>2965</v>
      </c>
      <c r="C167" s="14" t="s">
        <v>2966</v>
      </c>
      <c r="D167" s="14" t="s">
        <v>2580</v>
      </c>
      <c r="E167" s="14" t="s">
        <v>716</v>
      </c>
      <c r="F167" s="14" t="s">
        <v>2690</v>
      </c>
      <c r="G167" s="14" t="s">
        <v>2690</v>
      </c>
      <c r="H167" s="14" t="s">
        <v>495</v>
      </c>
      <c r="I167" s="9"/>
    </row>
    <row r="168" ht="20" customHeight="1" spans="1:9">
      <c r="A168" s="14" t="s">
        <v>2738</v>
      </c>
      <c r="B168" s="14" t="s">
        <v>2967</v>
      </c>
      <c r="C168" s="14" t="s">
        <v>2968</v>
      </c>
      <c r="D168" s="14" t="s">
        <v>2580</v>
      </c>
      <c r="E168" s="14" t="s">
        <v>716</v>
      </c>
      <c r="F168" s="14" t="s">
        <v>2753</v>
      </c>
      <c r="G168" s="14" t="s">
        <v>2753</v>
      </c>
      <c r="H168" s="14" t="s">
        <v>495</v>
      </c>
      <c r="I168" s="9"/>
    </row>
    <row r="169" ht="20" customHeight="1" spans="1:9">
      <c r="A169" s="14" t="s">
        <v>2969</v>
      </c>
      <c r="B169" s="14" t="s">
        <v>2970</v>
      </c>
      <c r="C169" s="14" t="s">
        <v>2971</v>
      </c>
      <c r="D169" s="14" t="s">
        <v>2580</v>
      </c>
      <c r="E169" s="14" t="s">
        <v>716</v>
      </c>
      <c r="F169" s="14" t="s">
        <v>2620</v>
      </c>
      <c r="G169" s="14" t="s">
        <v>2620</v>
      </c>
      <c r="H169" s="14" t="s">
        <v>495</v>
      </c>
      <c r="I169" s="9"/>
    </row>
    <row r="170" ht="20" customHeight="1" spans="1:9">
      <c r="A170" s="14" t="s">
        <v>2738</v>
      </c>
      <c r="B170" s="14" t="s">
        <v>2972</v>
      </c>
      <c r="C170" s="14" t="s">
        <v>2973</v>
      </c>
      <c r="D170" s="14" t="s">
        <v>2580</v>
      </c>
      <c r="E170" s="14" t="s">
        <v>716</v>
      </c>
      <c r="F170" s="14" t="s">
        <v>2753</v>
      </c>
      <c r="G170" s="14" t="s">
        <v>2753</v>
      </c>
      <c r="H170" s="14" t="s">
        <v>495</v>
      </c>
      <c r="I170" s="9"/>
    </row>
    <row r="171" ht="20" customHeight="1" spans="1:9">
      <c r="A171" s="14" t="s">
        <v>2738</v>
      </c>
      <c r="B171" s="14" t="s">
        <v>2974</v>
      </c>
      <c r="C171" s="14" t="s">
        <v>2975</v>
      </c>
      <c r="D171" s="14" t="s">
        <v>2580</v>
      </c>
      <c r="E171" s="14" t="s">
        <v>716</v>
      </c>
      <c r="F171" s="14" t="s">
        <v>2753</v>
      </c>
      <c r="G171" s="14" t="s">
        <v>2740</v>
      </c>
      <c r="H171" s="14" t="s">
        <v>495</v>
      </c>
      <c r="I171" s="9"/>
    </row>
    <row r="172" ht="20" customHeight="1" spans="1:9">
      <c r="A172" s="14" t="s">
        <v>2600</v>
      </c>
      <c r="B172" s="14" t="s">
        <v>2976</v>
      </c>
      <c r="C172" s="14" t="s">
        <v>2977</v>
      </c>
      <c r="D172" s="14" t="s">
        <v>2580</v>
      </c>
      <c r="E172" s="14" t="s">
        <v>716</v>
      </c>
      <c r="F172" s="14" t="s">
        <v>2602</v>
      </c>
      <c r="G172" s="14" t="s">
        <v>2602</v>
      </c>
      <c r="H172" s="14" t="s">
        <v>495</v>
      </c>
      <c r="I172" s="9"/>
    </row>
    <row r="173" ht="20" customHeight="1" spans="1:9">
      <c r="A173" s="14" t="s">
        <v>2617</v>
      </c>
      <c r="B173" s="14" t="s">
        <v>2978</v>
      </c>
      <c r="C173" s="14" t="s">
        <v>2979</v>
      </c>
      <c r="D173" s="14" t="s">
        <v>2580</v>
      </c>
      <c r="E173" s="14" t="s">
        <v>716</v>
      </c>
      <c r="F173" s="14" t="s">
        <v>2620</v>
      </c>
      <c r="G173" s="14" t="s">
        <v>2620</v>
      </c>
      <c r="H173" s="14" t="s">
        <v>495</v>
      </c>
      <c r="I173" s="9"/>
    </row>
    <row r="174" ht="20" customHeight="1" spans="1:9">
      <c r="A174" s="14" t="s">
        <v>239</v>
      </c>
      <c r="B174" s="14" t="s">
        <v>2980</v>
      </c>
      <c r="C174" s="14" t="s">
        <v>2981</v>
      </c>
      <c r="D174" s="14" t="s">
        <v>2580</v>
      </c>
      <c r="E174" s="14" t="s">
        <v>716</v>
      </c>
      <c r="F174" s="14" t="s">
        <v>473</v>
      </c>
      <c r="G174" s="14" t="s">
        <v>473</v>
      </c>
      <c r="H174" s="14" t="s">
        <v>495</v>
      </c>
      <c r="I174" s="9"/>
    </row>
    <row r="175" ht="20" customHeight="1" spans="1:9">
      <c r="A175" s="14" t="s">
        <v>2982</v>
      </c>
      <c r="B175" s="14" t="s">
        <v>2983</v>
      </c>
      <c r="C175" s="14" t="s">
        <v>2984</v>
      </c>
      <c r="D175" s="14" t="s">
        <v>2580</v>
      </c>
      <c r="E175" s="14" t="s">
        <v>716</v>
      </c>
      <c r="F175" s="14" t="s">
        <v>2985</v>
      </c>
      <c r="G175" s="14" t="s">
        <v>2985</v>
      </c>
      <c r="H175" s="14" t="s">
        <v>495</v>
      </c>
      <c r="I175" s="9"/>
    </row>
    <row r="176" ht="20" customHeight="1" spans="1:9">
      <c r="A176" s="14" t="s">
        <v>2986</v>
      </c>
      <c r="B176" s="14" t="s">
        <v>2987</v>
      </c>
      <c r="C176" s="14" t="s">
        <v>2988</v>
      </c>
      <c r="D176" s="14" t="s">
        <v>2580</v>
      </c>
      <c r="E176" s="14" t="s">
        <v>716</v>
      </c>
      <c r="F176" s="14" t="s">
        <v>303</v>
      </c>
      <c r="G176" s="14" t="s">
        <v>303</v>
      </c>
      <c r="H176" s="14" t="s">
        <v>495</v>
      </c>
      <c r="I176" s="9"/>
    </row>
    <row r="177" ht="20" customHeight="1" spans="1:9">
      <c r="A177" s="14" t="s">
        <v>1469</v>
      </c>
      <c r="B177" s="14" t="s">
        <v>2989</v>
      </c>
      <c r="C177" s="14" t="s">
        <v>2990</v>
      </c>
      <c r="D177" s="14" t="s">
        <v>2580</v>
      </c>
      <c r="E177" s="14" t="s">
        <v>716</v>
      </c>
      <c r="F177" s="14" t="s">
        <v>1485</v>
      </c>
      <c r="G177" s="14" t="s">
        <v>1485</v>
      </c>
      <c r="H177" s="14" t="s">
        <v>495</v>
      </c>
      <c r="I177" s="9"/>
    </row>
    <row r="178" ht="20" customHeight="1" spans="1:9">
      <c r="A178" s="14" t="s">
        <v>2603</v>
      </c>
      <c r="B178" s="14" t="s">
        <v>2991</v>
      </c>
      <c r="C178" s="14" t="s">
        <v>2992</v>
      </c>
      <c r="D178" s="14" t="s">
        <v>2580</v>
      </c>
      <c r="E178" s="14" t="s">
        <v>716</v>
      </c>
      <c r="F178" s="14" t="s">
        <v>2606</v>
      </c>
      <c r="G178" s="14" t="s">
        <v>2606</v>
      </c>
      <c r="H178" s="14" t="s">
        <v>495</v>
      </c>
      <c r="I178" s="9"/>
    </row>
    <row r="179" ht="20" customHeight="1" spans="1:9">
      <c r="A179" s="14" t="s">
        <v>1156</v>
      </c>
      <c r="B179" s="14" t="s">
        <v>2830</v>
      </c>
      <c r="C179" s="14" t="s">
        <v>2993</v>
      </c>
      <c r="D179" s="14" t="s">
        <v>2580</v>
      </c>
      <c r="E179" s="14" t="s">
        <v>716</v>
      </c>
      <c r="F179" s="14" t="s">
        <v>1159</v>
      </c>
      <c r="G179" s="14" t="s">
        <v>1159</v>
      </c>
      <c r="H179" s="14" t="s">
        <v>495</v>
      </c>
      <c r="I179" s="9"/>
    </row>
    <row r="180" ht="20" customHeight="1" spans="1:9">
      <c r="A180" s="14" t="s">
        <v>239</v>
      </c>
      <c r="B180" s="14" t="s">
        <v>2835</v>
      </c>
      <c r="C180" s="14" t="s">
        <v>2994</v>
      </c>
      <c r="D180" s="14" t="s">
        <v>2580</v>
      </c>
      <c r="E180" s="14" t="s">
        <v>716</v>
      </c>
      <c r="F180" s="14" t="s">
        <v>2837</v>
      </c>
      <c r="G180" s="14" t="s">
        <v>2837</v>
      </c>
      <c r="H180" s="14" t="s">
        <v>495</v>
      </c>
      <c r="I180" s="9"/>
    </row>
    <row r="181" ht="20" customHeight="1" spans="1:9">
      <c r="A181" s="14" t="s">
        <v>2738</v>
      </c>
      <c r="B181" s="14" t="s">
        <v>2995</v>
      </c>
      <c r="C181" s="14" t="s">
        <v>2996</v>
      </c>
      <c r="D181" s="14" t="s">
        <v>2580</v>
      </c>
      <c r="E181" s="14" t="s">
        <v>716</v>
      </c>
      <c r="F181" s="14" t="s">
        <v>2753</v>
      </c>
      <c r="G181" s="14" t="s">
        <v>2740</v>
      </c>
      <c r="H181" s="14" t="s">
        <v>495</v>
      </c>
      <c r="I181" s="9"/>
    </row>
    <row r="182" ht="20" customHeight="1" spans="1:9">
      <c r="A182" s="14" t="s">
        <v>2603</v>
      </c>
      <c r="B182" s="14" t="s">
        <v>2997</v>
      </c>
      <c r="C182" s="14" t="s">
        <v>2998</v>
      </c>
      <c r="D182" s="14" t="s">
        <v>2580</v>
      </c>
      <c r="E182" s="14" t="s">
        <v>716</v>
      </c>
      <c r="F182" s="14" t="s">
        <v>2606</v>
      </c>
      <c r="G182" s="14" t="s">
        <v>2606</v>
      </c>
      <c r="H182" s="14" t="s">
        <v>495</v>
      </c>
      <c r="I182" s="9"/>
    </row>
    <row r="183" ht="20" customHeight="1" spans="1:9">
      <c r="A183" s="14" t="s">
        <v>1156</v>
      </c>
      <c r="B183" s="14" t="s">
        <v>2999</v>
      </c>
      <c r="C183" s="14" t="s">
        <v>3000</v>
      </c>
      <c r="D183" s="14" t="s">
        <v>2580</v>
      </c>
      <c r="E183" s="14" t="s">
        <v>716</v>
      </c>
      <c r="F183" s="14" t="s">
        <v>1159</v>
      </c>
      <c r="G183" s="14" t="s">
        <v>1159</v>
      </c>
      <c r="H183" s="14" t="s">
        <v>495</v>
      </c>
      <c r="I183" s="9"/>
    </row>
    <row r="184" ht="20" customHeight="1" spans="1:9">
      <c r="A184" s="14" t="s">
        <v>2600</v>
      </c>
      <c r="B184" s="14" t="s">
        <v>3001</v>
      </c>
      <c r="C184" s="14" t="s">
        <v>3002</v>
      </c>
      <c r="D184" s="14" t="s">
        <v>2580</v>
      </c>
      <c r="E184" s="14" t="s">
        <v>716</v>
      </c>
      <c r="F184" s="14" t="s">
        <v>2602</v>
      </c>
      <c r="G184" s="14" t="s">
        <v>2602</v>
      </c>
      <c r="H184" s="14" t="s">
        <v>495</v>
      </c>
      <c r="I184" s="9"/>
    </row>
    <row r="185" ht="20" customHeight="1" spans="1:9">
      <c r="A185" s="14" t="s">
        <v>1469</v>
      </c>
      <c r="B185" s="14" t="s">
        <v>3003</v>
      </c>
      <c r="C185" s="14" t="s">
        <v>3004</v>
      </c>
      <c r="D185" s="14" t="s">
        <v>2580</v>
      </c>
      <c r="E185" s="14" t="s">
        <v>716</v>
      </c>
      <c r="F185" s="14" t="s">
        <v>1472</v>
      </c>
      <c r="G185" s="14" t="s">
        <v>1472</v>
      </c>
      <c r="H185" s="14" t="s">
        <v>495</v>
      </c>
      <c r="I185" s="9"/>
    </row>
    <row r="186" ht="20" customHeight="1" spans="1:9">
      <c r="A186" s="14" t="s">
        <v>1156</v>
      </c>
      <c r="B186" s="14" t="s">
        <v>3005</v>
      </c>
      <c r="C186" s="14" t="s">
        <v>3006</v>
      </c>
      <c r="D186" s="14" t="s">
        <v>2580</v>
      </c>
      <c r="E186" s="14" t="s">
        <v>716</v>
      </c>
      <c r="F186" s="14" t="s">
        <v>1159</v>
      </c>
      <c r="G186" s="14" t="s">
        <v>1159</v>
      </c>
      <c r="H186" s="14" t="s">
        <v>495</v>
      </c>
      <c r="I186" s="9"/>
    </row>
    <row r="187" ht="20" customHeight="1" spans="1:9">
      <c r="A187" s="14" t="s">
        <v>239</v>
      </c>
      <c r="B187" s="14" t="s">
        <v>3007</v>
      </c>
      <c r="C187" s="14" t="s">
        <v>3008</v>
      </c>
      <c r="D187" s="14" t="s">
        <v>2642</v>
      </c>
      <c r="E187" s="14" t="s">
        <v>716</v>
      </c>
      <c r="F187" s="14" t="s">
        <v>2712</v>
      </c>
      <c r="G187" s="14" t="s">
        <v>2712</v>
      </c>
      <c r="H187" s="14" t="s">
        <v>495</v>
      </c>
      <c r="I187" s="9"/>
    </row>
    <row r="188" ht="20" customHeight="1" spans="1:9">
      <c r="A188" s="14" t="s">
        <v>2639</v>
      </c>
      <c r="B188" s="14" t="s">
        <v>3009</v>
      </c>
      <c r="C188" s="14" t="s">
        <v>3010</v>
      </c>
      <c r="D188" s="14" t="s">
        <v>2642</v>
      </c>
      <c r="E188" s="14" t="s">
        <v>716</v>
      </c>
      <c r="F188" s="14" t="s">
        <v>3011</v>
      </c>
      <c r="G188" s="14" t="s">
        <v>3011</v>
      </c>
      <c r="H188" s="14" t="s">
        <v>495</v>
      </c>
      <c r="I188" s="9"/>
    </row>
    <row r="189" ht="20" customHeight="1" spans="1:9">
      <c r="A189" s="14" t="s">
        <v>1152</v>
      </c>
      <c r="B189" s="14" t="s">
        <v>2795</v>
      </c>
      <c r="C189" s="14" t="s">
        <v>3012</v>
      </c>
      <c r="D189" s="14" t="s">
        <v>2642</v>
      </c>
      <c r="E189" s="14" t="s">
        <v>716</v>
      </c>
      <c r="F189" s="14" t="s">
        <v>2634</v>
      </c>
      <c r="G189" s="14" t="s">
        <v>2634</v>
      </c>
      <c r="H189" s="14" t="s">
        <v>495</v>
      </c>
      <c r="I189" s="9"/>
    </row>
    <row r="190" ht="20" customHeight="1" spans="1:9">
      <c r="A190" s="14" t="s">
        <v>1152</v>
      </c>
      <c r="B190" s="14" t="s">
        <v>2851</v>
      </c>
      <c r="C190" s="14" t="s">
        <v>3013</v>
      </c>
      <c r="D190" s="14" t="s">
        <v>2642</v>
      </c>
      <c r="E190" s="14" t="s">
        <v>716</v>
      </c>
      <c r="F190" s="14" t="s">
        <v>2634</v>
      </c>
      <c r="G190" s="14" t="s">
        <v>2634</v>
      </c>
      <c r="H190" s="14" t="s">
        <v>495</v>
      </c>
      <c r="I190" s="9"/>
    </row>
    <row r="191" ht="20" customHeight="1" spans="1:9">
      <c r="A191" s="14" t="s">
        <v>3014</v>
      </c>
      <c r="B191" s="14" t="s">
        <v>1034</v>
      </c>
      <c r="C191" s="14" t="s">
        <v>3015</v>
      </c>
      <c r="D191" s="14" t="s">
        <v>2642</v>
      </c>
      <c r="E191" s="14" t="s">
        <v>716</v>
      </c>
      <c r="F191" s="14" t="s">
        <v>445</v>
      </c>
      <c r="G191" s="14" t="s">
        <v>445</v>
      </c>
      <c r="H191" s="14" t="s">
        <v>495</v>
      </c>
      <c r="I191" s="9"/>
    </row>
    <row r="192" ht="20" customHeight="1" spans="1:9">
      <c r="A192" s="14" t="s">
        <v>2738</v>
      </c>
      <c r="B192" s="14" t="s">
        <v>2967</v>
      </c>
      <c r="C192" s="14" t="s">
        <v>3016</v>
      </c>
      <c r="D192" s="14" t="s">
        <v>2642</v>
      </c>
      <c r="E192" s="14" t="s">
        <v>716</v>
      </c>
      <c r="F192" s="14" t="s">
        <v>2753</v>
      </c>
      <c r="G192" s="14" t="s">
        <v>2740</v>
      </c>
      <c r="H192" s="14" t="s">
        <v>495</v>
      </c>
      <c r="I192" s="9"/>
    </row>
    <row r="193" ht="20" customHeight="1" spans="1:9">
      <c r="A193" s="14" t="s">
        <v>2819</v>
      </c>
      <c r="B193" s="14" t="s">
        <v>3017</v>
      </c>
      <c r="C193" s="14" t="s">
        <v>3018</v>
      </c>
      <c r="D193" s="14" t="s">
        <v>2642</v>
      </c>
      <c r="E193" s="14" t="s">
        <v>716</v>
      </c>
      <c r="F193" s="14" t="s">
        <v>2822</v>
      </c>
      <c r="G193" s="14" t="s">
        <v>2822</v>
      </c>
      <c r="H193" s="14" t="s">
        <v>495</v>
      </c>
      <c r="I193" s="9"/>
    </row>
    <row r="194" ht="20" customHeight="1" spans="1:9">
      <c r="A194" s="14" t="s">
        <v>2738</v>
      </c>
      <c r="B194" s="14" t="s">
        <v>2751</v>
      </c>
      <c r="C194" s="14" t="s">
        <v>3019</v>
      </c>
      <c r="D194" s="14" t="s">
        <v>2642</v>
      </c>
      <c r="E194" s="14" t="s">
        <v>716</v>
      </c>
      <c r="F194" s="14" t="s">
        <v>2753</v>
      </c>
      <c r="G194" s="14" t="s">
        <v>2740</v>
      </c>
      <c r="H194" s="14" t="s">
        <v>495</v>
      </c>
      <c r="I194" s="9"/>
    </row>
    <row r="195" ht="20" customHeight="1" spans="1:9">
      <c r="A195" s="14" t="s">
        <v>1152</v>
      </c>
      <c r="B195" s="14" t="s">
        <v>2789</v>
      </c>
      <c r="C195" s="14" t="s">
        <v>3020</v>
      </c>
      <c r="D195" s="14" t="s">
        <v>2642</v>
      </c>
      <c r="E195" s="14" t="s">
        <v>716</v>
      </c>
      <c r="F195" s="14" t="s">
        <v>2634</v>
      </c>
      <c r="G195" s="14" t="s">
        <v>2634</v>
      </c>
      <c r="H195" s="14" t="s">
        <v>495</v>
      </c>
      <c r="I195" s="9"/>
    </row>
    <row r="196" ht="20" customHeight="1" spans="1:9">
      <c r="A196" s="14" t="s">
        <v>2600</v>
      </c>
      <c r="B196" s="14" t="s">
        <v>2976</v>
      </c>
      <c r="C196" s="14" t="s">
        <v>3021</v>
      </c>
      <c r="D196" s="14" t="s">
        <v>2642</v>
      </c>
      <c r="E196" s="14" t="s">
        <v>716</v>
      </c>
      <c r="F196" s="14" t="s">
        <v>2602</v>
      </c>
      <c r="G196" s="14" t="s">
        <v>2602</v>
      </c>
      <c r="H196" s="14" t="s">
        <v>495</v>
      </c>
      <c r="I196" s="9"/>
    </row>
    <row r="197" ht="20" customHeight="1" spans="1:9">
      <c r="A197" s="14" t="s">
        <v>1212</v>
      </c>
      <c r="B197" s="14" t="s">
        <v>2957</v>
      </c>
      <c r="C197" s="14" t="s">
        <v>3022</v>
      </c>
      <c r="D197" s="14" t="s">
        <v>2642</v>
      </c>
      <c r="E197" s="14" t="s">
        <v>716</v>
      </c>
      <c r="F197" s="14" t="s">
        <v>1215</v>
      </c>
      <c r="G197" s="14" t="s">
        <v>1215</v>
      </c>
      <c r="H197" s="14" t="s">
        <v>495</v>
      </c>
      <c r="I197" s="9"/>
    </row>
    <row r="198" ht="20" customHeight="1" spans="1:9">
      <c r="A198" s="14" t="s">
        <v>1152</v>
      </c>
      <c r="B198" s="14" t="s">
        <v>2785</v>
      </c>
      <c r="C198" s="14" t="s">
        <v>3023</v>
      </c>
      <c r="D198" s="14" t="s">
        <v>2642</v>
      </c>
      <c r="E198" s="14" t="s">
        <v>716</v>
      </c>
      <c r="F198" s="14" t="s">
        <v>2634</v>
      </c>
      <c r="G198" s="14" t="s">
        <v>2634</v>
      </c>
      <c r="H198" s="14" t="s">
        <v>495</v>
      </c>
      <c r="I198" s="9"/>
    </row>
    <row r="199" ht="20" customHeight="1" spans="1:9">
      <c r="A199" s="14" t="s">
        <v>1152</v>
      </c>
      <c r="B199" s="14" t="s">
        <v>2783</v>
      </c>
      <c r="C199" s="14" t="s">
        <v>3024</v>
      </c>
      <c r="D199" s="14" t="s">
        <v>2642</v>
      </c>
      <c r="E199" s="14" t="s">
        <v>716</v>
      </c>
      <c r="F199" s="14" t="s">
        <v>2634</v>
      </c>
      <c r="G199" s="14" t="s">
        <v>2634</v>
      </c>
      <c r="H199" s="14" t="s">
        <v>495</v>
      </c>
      <c r="I199" s="9"/>
    </row>
    <row r="200" ht="20" customHeight="1" spans="1:9">
      <c r="A200" s="14" t="s">
        <v>1152</v>
      </c>
      <c r="B200" s="14" t="s">
        <v>3025</v>
      </c>
      <c r="C200" s="14" t="s">
        <v>3026</v>
      </c>
      <c r="D200" s="14" t="s">
        <v>2642</v>
      </c>
      <c r="E200" s="14" t="s">
        <v>716</v>
      </c>
      <c r="F200" s="14" t="s">
        <v>2634</v>
      </c>
      <c r="G200" s="14" t="s">
        <v>2634</v>
      </c>
      <c r="H200" s="14" t="s">
        <v>495</v>
      </c>
      <c r="I200" s="9"/>
    </row>
    <row r="201" ht="20" customHeight="1" spans="1:9">
      <c r="A201" s="14" t="s">
        <v>2823</v>
      </c>
      <c r="B201" s="14" t="s">
        <v>3027</v>
      </c>
      <c r="C201" s="14" t="s">
        <v>3028</v>
      </c>
      <c r="D201" s="14" t="s">
        <v>2642</v>
      </c>
      <c r="E201" s="14" t="s">
        <v>716</v>
      </c>
      <c r="F201" s="14" t="s">
        <v>2826</v>
      </c>
      <c r="G201" s="14" t="s">
        <v>2826</v>
      </c>
      <c r="H201" s="14" t="s">
        <v>495</v>
      </c>
      <c r="I201" s="9"/>
    </row>
    <row r="202" ht="20" customHeight="1" spans="1:9">
      <c r="A202" s="14" t="s">
        <v>239</v>
      </c>
      <c r="B202" s="14" t="s">
        <v>3029</v>
      </c>
      <c r="C202" s="14" t="s">
        <v>3030</v>
      </c>
      <c r="D202" s="14" t="s">
        <v>2642</v>
      </c>
      <c r="E202" s="14" t="s">
        <v>716</v>
      </c>
      <c r="F202" s="14" t="s">
        <v>2712</v>
      </c>
      <c r="G202" s="14" t="s">
        <v>2712</v>
      </c>
      <c r="H202" s="14" t="s">
        <v>495</v>
      </c>
      <c r="I202" s="9"/>
    </row>
    <row r="203" ht="20" customHeight="1" spans="1:9">
      <c r="A203" s="14" t="s">
        <v>3031</v>
      </c>
      <c r="B203" s="14" t="s">
        <v>3032</v>
      </c>
      <c r="C203" s="14" t="str">
        <f>VLOOKUP(B203,[1]电路创新!$B$1:$E$280,4,FALSE)</f>
        <v>DLE-A024</v>
      </c>
      <c r="D203" s="14" t="s">
        <v>2580</v>
      </c>
      <c r="E203" s="14" t="s">
        <v>716</v>
      </c>
      <c r="F203" s="14" t="str">
        <f>VLOOKUP(B203,[1]电路创新!$B$1:$E$280,3,FALSE)</f>
        <v>林华娜</v>
      </c>
      <c r="G203" s="14" t="s">
        <v>3033</v>
      </c>
      <c r="H203" s="14" t="s">
        <v>845</v>
      </c>
      <c r="I203" s="9"/>
    </row>
    <row r="204" ht="20" customHeight="1" spans="1:9">
      <c r="A204" s="14" t="s">
        <v>2603</v>
      </c>
      <c r="B204" s="14" t="s">
        <v>3034</v>
      </c>
      <c r="C204" s="14" t="str">
        <f>VLOOKUP(B204,[1]电路创新!$B$1:$E$280,4,FALSE)</f>
        <v>DLE-A035</v>
      </c>
      <c r="D204" s="14" t="s">
        <v>2580</v>
      </c>
      <c r="E204" s="14" t="s">
        <v>716</v>
      </c>
      <c r="F204" s="14" t="str">
        <f>VLOOKUP(B204,[1]电路创新!$B$1:$E$280,3,FALSE)</f>
        <v>李瑞雯</v>
      </c>
      <c r="G204" s="14" t="s">
        <v>2699</v>
      </c>
      <c r="H204" s="14" t="s">
        <v>845</v>
      </c>
      <c r="I204" s="9"/>
    </row>
    <row r="205" ht="20" customHeight="1" spans="1:9">
      <c r="A205" s="14" t="s">
        <v>2617</v>
      </c>
      <c r="B205" s="14" t="s">
        <v>3035</v>
      </c>
      <c r="C205" s="14" t="str">
        <f>VLOOKUP(B205,[1]电路创新!$B$1:$E$280,4,FALSE)</f>
        <v>DLE-A039</v>
      </c>
      <c r="D205" s="14" t="s">
        <v>2580</v>
      </c>
      <c r="E205" s="14" t="s">
        <v>716</v>
      </c>
      <c r="F205" s="14" t="str">
        <f>VLOOKUP(B205,[1]电路创新!$B$1:$E$280,3,FALSE)</f>
        <v>莫家标</v>
      </c>
      <c r="G205" s="14" t="s">
        <v>2620</v>
      </c>
      <c r="H205" s="14" t="s">
        <v>845</v>
      </c>
      <c r="I205" s="9"/>
    </row>
    <row r="206" ht="20" customHeight="1" spans="1:9">
      <c r="A206" s="14" t="s">
        <v>2600</v>
      </c>
      <c r="B206" s="14" t="s">
        <v>3036</v>
      </c>
      <c r="C206" s="14" t="str">
        <f>VLOOKUP(B206,[1]电路创新!$B$1:$E$280,4,FALSE)</f>
        <v>DLE-A057</v>
      </c>
      <c r="D206" s="14" t="s">
        <v>2580</v>
      </c>
      <c r="E206" s="14" t="s">
        <v>716</v>
      </c>
      <c r="F206" s="14" t="str">
        <f>VLOOKUP(B206,[1]电路创新!$B$1:$E$280,3,FALSE)</f>
        <v>麦日琨</v>
      </c>
      <c r="G206" s="14" t="s">
        <v>2602</v>
      </c>
      <c r="H206" s="14" t="s">
        <v>845</v>
      </c>
      <c r="I206" s="9"/>
    </row>
    <row r="207" ht="20" customHeight="1" spans="1:9">
      <c r="A207" s="14" t="s">
        <v>239</v>
      </c>
      <c r="B207" s="14" t="s">
        <v>2399</v>
      </c>
      <c r="C207" s="14" t="str">
        <f>VLOOKUP(B207,[1]电路创新!$B$1:$E$280,4,FALSE)</f>
        <v>DLE-A065</v>
      </c>
      <c r="D207" s="14" t="s">
        <v>2580</v>
      </c>
      <c r="E207" s="14" t="s">
        <v>716</v>
      </c>
      <c r="F207" s="14" t="str">
        <f>VLOOKUP(B207,[1]电路创新!$B$1:$E$280,3,FALSE)</f>
        <v>曾立华
陈宇</v>
      </c>
      <c r="G207" s="14" t="s">
        <v>2712</v>
      </c>
      <c r="H207" s="14" t="s">
        <v>845</v>
      </c>
      <c r="I207" s="9"/>
    </row>
    <row r="208" ht="20" customHeight="1" spans="1:9">
      <c r="A208" s="14" t="s">
        <v>239</v>
      </c>
      <c r="B208" s="14" t="s">
        <v>3037</v>
      </c>
      <c r="C208" s="14" t="str">
        <f>VLOOKUP(B208,[1]电路创新!$B$1:$E$280,4,FALSE)</f>
        <v>DLE-A072</v>
      </c>
      <c r="D208" s="14" t="s">
        <v>2580</v>
      </c>
      <c r="E208" s="14" t="s">
        <v>716</v>
      </c>
      <c r="F208" s="14" t="str">
        <f>VLOOKUP(B208,[1]电路创新!$B$1:$E$280,3,FALSE)</f>
        <v>周慧英</v>
      </c>
      <c r="G208" s="14" t="s">
        <v>473</v>
      </c>
      <c r="H208" s="14" t="s">
        <v>845</v>
      </c>
      <c r="I208" s="9"/>
    </row>
    <row r="209" ht="20" customHeight="1" spans="1:9">
      <c r="A209" s="14" t="s">
        <v>239</v>
      </c>
      <c r="B209" s="14" t="s">
        <v>3038</v>
      </c>
      <c r="C209" s="14" t="str">
        <f>VLOOKUP(B209,[1]电路创新!$B$1:$E$280,4,FALSE)</f>
        <v>DLE-A077</v>
      </c>
      <c r="D209" s="14" t="s">
        <v>2580</v>
      </c>
      <c r="E209" s="14" t="s">
        <v>716</v>
      </c>
      <c r="F209" s="14" t="str">
        <f>VLOOKUP(B209,[1]电路创新!$B$1:$E$280,3,FALSE)</f>
        <v>周慧英</v>
      </c>
      <c r="G209" s="14" t="s">
        <v>473</v>
      </c>
      <c r="H209" s="14" t="s">
        <v>845</v>
      </c>
      <c r="I209" s="9"/>
    </row>
    <row r="210" ht="20" customHeight="1" spans="1:9">
      <c r="A210" s="14" t="s">
        <v>2738</v>
      </c>
      <c r="B210" s="14" t="s">
        <v>3039</v>
      </c>
      <c r="C210" s="14" t="str">
        <f>VLOOKUP(B210,[1]电路创新!$B$1:$E$280,4,FALSE)</f>
        <v>DLE-A085</v>
      </c>
      <c r="D210" s="14" t="s">
        <v>2580</v>
      </c>
      <c r="E210" s="14" t="s">
        <v>716</v>
      </c>
      <c r="F210" s="14" t="str">
        <f>VLOOKUP(B210,[1]电路创新!$B$1:$E$280,3,FALSE)</f>
        <v>陈子科
曾庆星</v>
      </c>
      <c r="G210" s="14" t="s">
        <v>2753</v>
      </c>
      <c r="H210" s="14" t="s">
        <v>845</v>
      </c>
      <c r="I210" s="9"/>
    </row>
    <row r="211" ht="20" customHeight="1" spans="1:9">
      <c r="A211" s="14" t="s">
        <v>2738</v>
      </c>
      <c r="B211" s="14" t="s">
        <v>3040</v>
      </c>
      <c r="C211" s="14" t="str">
        <f>VLOOKUP(B211,[1]电路创新!$B$1:$E$280,4,FALSE)</f>
        <v>DLE-A101</v>
      </c>
      <c r="D211" s="14" t="s">
        <v>2580</v>
      </c>
      <c r="E211" s="14" t="s">
        <v>716</v>
      </c>
      <c r="F211" s="14" t="str">
        <f>VLOOKUP(B211,[1]电路创新!$B$1:$E$280,3,FALSE)</f>
        <v>陈子科
曾庆星</v>
      </c>
      <c r="G211" s="14" t="s">
        <v>2753</v>
      </c>
      <c r="H211" s="14" t="s">
        <v>845</v>
      </c>
      <c r="I211" s="9"/>
    </row>
    <row r="212" ht="20" customHeight="1" spans="1:9">
      <c r="A212" s="14" t="s">
        <v>2738</v>
      </c>
      <c r="B212" s="14" t="s">
        <v>3041</v>
      </c>
      <c r="C212" s="14" t="str">
        <f>VLOOKUP(B212,[1]电路创新!$B$1:$E$280,4,FALSE)</f>
        <v>DLE-A104</v>
      </c>
      <c r="D212" s="14" t="s">
        <v>2580</v>
      </c>
      <c r="E212" s="14" t="s">
        <v>716</v>
      </c>
      <c r="F212" s="14" t="str">
        <f>VLOOKUP(B212,[1]电路创新!$B$1:$E$280,3,FALSE)</f>
        <v>陈子科
曾庆星</v>
      </c>
      <c r="G212" s="14" t="s">
        <v>2753</v>
      </c>
      <c r="H212" s="14" t="s">
        <v>845</v>
      </c>
      <c r="I212" s="9"/>
    </row>
    <row r="213" ht="20" customHeight="1" spans="1:9">
      <c r="A213" s="14" t="s">
        <v>1156</v>
      </c>
      <c r="B213" s="14" t="s">
        <v>3042</v>
      </c>
      <c r="C213" s="14" t="str">
        <f>VLOOKUP(B213,[1]电路创新!$B$1:$E$280,4,FALSE)</f>
        <v>DLE-B122</v>
      </c>
      <c r="D213" s="14" t="s">
        <v>2580</v>
      </c>
      <c r="E213" s="14" t="s">
        <v>716</v>
      </c>
      <c r="F213" s="14" t="str">
        <f>VLOOKUP(B213,[1]电路创新!$B$1:$E$280,3,FALSE)</f>
        <v>文卫</v>
      </c>
      <c r="G213" s="14" t="s">
        <v>1159</v>
      </c>
      <c r="H213" s="14" t="s">
        <v>845</v>
      </c>
      <c r="I213" s="9"/>
    </row>
    <row r="214" ht="20" customHeight="1" spans="1:9">
      <c r="A214" s="14" t="s">
        <v>1156</v>
      </c>
      <c r="B214" s="14" t="s">
        <v>3043</v>
      </c>
      <c r="C214" s="14" t="str">
        <f>VLOOKUP(B214,[1]电路创新!$B$1:$E$280,4,FALSE)</f>
        <v>DLE-B129</v>
      </c>
      <c r="D214" s="14" t="s">
        <v>2580</v>
      </c>
      <c r="E214" s="14" t="s">
        <v>716</v>
      </c>
      <c r="F214" s="14" t="str">
        <f>VLOOKUP(B214,[1]电路创新!$B$1:$E$280,3,FALSE)</f>
        <v>文卫</v>
      </c>
      <c r="G214" s="14" t="s">
        <v>1159</v>
      </c>
      <c r="H214" s="14" t="s">
        <v>845</v>
      </c>
      <c r="I214" s="9"/>
    </row>
    <row r="215" ht="20" customHeight="1" spans="1:9">
      <c r="A215" s="14" t="s">
        <v>1156</v>
      </c>
      <c r="B215" s="14" t="s">
        <v>3044</v>
      </c>
      <c r="C215" s="14" t="str">
        <f>VLOOKUP(B215,[1]电路创新!$B$1:$E$280,4,FALSE)</f>
        <v>DLE-C144</v>
      </c>
      <c r="D215" s="14" t="s">
        <v>2580</v>
      </c>
      <c r="E215" s="14" t="s">
        <v>716</v>
      </c>
      <c r="F215" s="14" t="str">
        <f>VLOOKUP(B215,[1]电路创新!$B$1:$E$280,3,FALSE)</f>
        <v>文卫</v>
      </c>
      <c r="G215" s="14" t="s">
        <v>1159</v>
      </c>
      <c r="H215" s="14" t="s">
        <v>845</v>
      </c>
      <c r="I215" s="9"/>
    </row>
    <row r="216" ht="20" customHeight="1" spans="1:9">
      <c r="A216" s="14" t="s">
        <v>2609</v>
      </c>
      <c r="B216" s="14" t="s">
        <v>3045</v>
      </c>
      <c r="C216" s="14" t="str">
        <f>VLOOKUP(B216,[1]电路创新!$B$1:$E$280,4,FALSE)</f>
        <v>DLE-C163</v>
      </c>
      <c r="D216" s="14" t="s">
        <v>2580</v>
      </c>
      <c r="E216" s="14" t="s">
        <v>716</v>
      </c>
      <c r="F216" s="14" t="str">
        <f>VLOOKUP(B216,[1]电路创新!$B$1:$E$280,3,FALSE)</f>
        <v>姚玉琼</v>
      </c>
      <c r="G216" s="14" t="s">
        <v>2612</v>
      </c>
      <c r="H216" s="14" t="s">
        <v>845</v>
      </c>
      <c r="I216" s="9"/>
    </row>
    <row r="217" ht="20" customHeight="1" spans="1:9">
      <c r="A217" s="14" t="s">
        <v>2609</v>
      </c>
      <c r="B217" s="14" t="s">
        <v>3046</v>
      </c>
      <c r="C217" s="14" t="str">
        <f>VLOOKUP(B217,[1]电路创新!$B$1:$E$280,4,FALSE)</f>
        <v>DLE-C167</v>
      </c>
      <c r="D217" s="14" t="s">
        <v>2580</v>
      </c>
      <c r="E217" s="14" t="s">
        <v>716</v>
      </c>
      <c r="F217" s="14" t="str">
        <f>VLOOKUP(B217,[1]电路创新!$B$1:$E$280,3,FALSE)</f>
        <v>姚玉琼</v>
      </c>
      <c r="G217" s="14" t="s">
        <v>2612</v>
      </c>
      <c r="H217" s="14" t="s">
        <v>845</v>
      </c>
      <c r="I217" s="9"/>
    </row>
    <row r="218" ht="20" customHeight="1" spans="1:9">
      <c r="A218" s="14" t="s">
        <v>639</v>
      </c>
      <c r="B218" s="14" t="s">
        <v>3047</v>
      </c>
      <c r="C218" s="14" t="str">
        <f>VLOOKUP(B218,[1]电路创新!$B$1:$E$280,4,FALSE)</f>
        <v>DLE-D175</v>
      </c>
      <c r="D218" s="14" t="s">
        <v>2580</v>
      </c>
      <c r="E218" s="14" t="s">
        <v>716</v>
      </c>
      <c r="F218" s="14" t="str">
        <f>VLOOKUP(B218,[1]电路创新!$B$1:$E$280,3,FALSE)</f>
        <v>欧阳翠红</v>
      </c>
      <c r="G218" s="14" t="s">
        <v>642</v>
      </c>
      <c r="H218" s="14" t="s">
        <v>845</v>
      </c>
      <c r="I218" s="9"/>
    </row>
    <row r="219" ht="20" customHeight="1" spans="1:9">
      <c r="A219" s="14" t="s">
        <v>573</v>
      </c>
      <c r="B219" s="14" t="s">
        <v>3048</v>
      </c>
      <c r="C219" s="14" t="str">
        <f>VLOOKUP(B219,[1]电路创新!$B$1:$E$280,4,FALSE)</f>
        <v>DLE-D184</v>
      </c>
      <c r="D219" s="14" t="s">
        <v>2580</v>
      </c>
      <c r="E219" s="14" t="s">
        <v>716</v>
      </c>
      <c r="F219" s="14" t="str">
        <f>VLOOKUP(B219,[1]电路创新!$B$1:$E$280,3,FALSE)</f>
        <v>王洁娜</v>
      </c>
      <c r="G219" s="14" t="s">
        <v>600</v>
      </c>
      <c r="H219" s="14" t="s">
        <v>845</v>
      </c>
      <c r="I219" s="9"/>
    </row>
    <row r="220" ht="20" customHeight="1" spans="1:9">
      <c r="A220" s="14" t="s">
        <v>2603</v>
      </c>
      <c r="B220" s="14" t="s">
        <v>3049</v>
      </c>
      <c r="C220" s="14" t="str">
        <f>VLOOKUP(B220,[1]电路创新!$B$1:$E$280,4,FALSE)</f>
        <v>DLE-D189</v>
      </c>
      <c r="D220" s="14" t="s">
        <v>2580</v>
      </c>
      <c r="E220" s="14" t="s">
        <v>716</v>
      </c>
      <c r="F220" s="14" t="str">
        <f>VLOOKUP(B220,[1]电路创新!$B$1:$E$280,3,FALSE)</f>
        <v>李瑞雯</v>
      </c>
      <c r="G220" s="14" t="s">
        <v>2699</v>
      </c>
      <c r="H220" s="14" t="s">
        <v>845</v>
      </c>
      <c r="I220" s="9"/>
    </row>
    <row r="221" ht="20" customHeight="1" spans="1:9">
      <c r="A221" s="14" t="s">
        <v>2609</v>
      </c>
      <c r="B221" s="14" t="s">
        <v>3050</v>
      </c>
      <c r="C221" s="14" t="str">
        <f>VLOOKUP(B221,[1]电路创新!$B$1:$E$280,4,FALSE)</f>
        <v>DLE-C168</v>
      </c>
      <c r="D221" s="14" t="s">
        <v>2580</v>
      </c>
      <c r="E221" s="14" t="s">
        <v>716</v>
      </c>
      <c r="F221" s="14" t="str">
        <f>VLOOKUP(B221,[1]电路创新!$B$1:$E$280,3,FALSE)</f>
        <v>姚玉琼</v>
      </c>
      <c r="G221" s="14" t="s">
        <v>2612</v>
      </c>
      <c r="H221" s="14" t="s">
        <v>845</v>
      </c>
      <c r="I221" s="9"/>
    </row>
    <row r="222" ht="20" customHeight="1" spans="1:9">
      <c r="A222" s="14" t="s">
        <v>1469</v>
      </c>
      <c r="B222" s="14" t="s">
        <v>3051</v>
      </c>
      <c r="C222" s="14" t="str">
        <f>VLOOKUP(B222,[1]电路创新!$B$1:$E$280,4,FALSE)</f>
        <v>DLE-A019</v>
      </c>
      <c r="D222" s="14" t="s">
        <v>2580</v>
      </c>
      <c r="E222" s="14" t="s">
        <v>716</v>
      </c>
      <c r="F222" s="14" t="str">
        <f>VLOOKUP(B222,[1]电路创新!$B$1:$E$280,3,FALSE)</f>
        <v>吕咏高</v>
      </c>
      <c r="G222" s="14" t="s">
        <v>1485</v>
      </c>
      <c r="H222" s="14" t="s">
        <v>845</v>
      </c>
      <c r="I222" s="9"/>
    </row>
    <row r="223" ht="20" customHeight="1" spans="1:9">
      <c r="A223" s="14" t="s">
        <v>2738</v>
      </c>
      <c r="B223" s="14" t="s">
        <v>3052</v>
      </c>
      <c r="C223" s="14" t="str">
        <f>VLOOKUP(B223,[1]电路创新!$B$1:$E$280,4,FALSE)</f>
        <v>DLE-A090</v>
      </c>
      <c r="D223" s="14" t="s">
        <v>2580</v>
      </c>
      <c r="E223" s="14" t="s">
        <v>716</v>
      </c>
      <c r="F223" s="14" t="str">
        <f>VLOOKUP(B223,[1]电路创新!$B$1:$E$280,3,FALSE)</f>
        <v>陈子科
曾庆星</v>
      </c>
      <c r="G223" s="14" t="s">
        <v>2753</v>
      </c>
      <c r="H223" s="14" t="s">
        <v>845</v>
      </c>
      <c r="I223" s="9"/>
    </row>
    <row r="224" ht="20" customHeight="1" spans="1:9">
      <c r="A224" s="14" t="s">
        <v>239</v>
      </c>
      <c r="B224" s="14" t="s">
        <v>3029</v>
      </c>
      <c r="C224" s="14" t="str">
        <f>VLOOKUP(B224,[1]电路创新!$B$1:$E$280,4,FALSE)</f>
        <v>DLE-A068</v>
      </c>
      <c r="D224" s="14" t="s">
        <v>2580</v>
      </c>
      <c r="E224" s="14" t="s">
        <v>716</v>
      </c>
      <c r="F224" s="14" t="str">
        <f>VLOOKUP(B224,[1]电路创新!$B$1:$E$280,3,FALSE)</f>
        <v>曾立华
周慧英</v>
      </c>
      <c r="G224" s="14" t="s">
        <v>2712</v>
      </c>
      <c r="H224" s="14" t="s">
        <v>845</v>
      </c>
      <c r="I224" s="9"/>
    </row>
    <row r="225" ht="20" customHeight="1" spans="1:9">
      <c r="A225" s="14" t="s">
        <v>1156</v>
      </c>
      <c r="B225" s="14" t="s">
        <v>3053</v>
      </c>
      <c r="C225" s="14" t="str">
        <f>VLOOKUP(B225,[1]电路创新!$B$1:$E$280,4,FALSE)</f>
        <v>DLE-B112</v>
      </c>
      <c r="D225" s="14" t="s">
        <v>2580</v>
      </c>
      <c r="E225" s="14" t="s">
        <v>716</v>
      </c>
      <c r="F225" s="14" t="str">
        <f>VLOOKUP(B225,[1]电路创新!$B$1:$E$280,3,FALSE)</f>
        <v>文卫</v>
      </c>
      <c r="G225" s="14" t="s">
        <v>1159</v>
      </c>
      <c r="H225" s="14" t="s">
        <v>845</v>
      </c>
      <c r="I225" s="9"/>
    </row>
    <row r="226" ht="20" customHeight="1" spans="1:9">
      <c r="A226" s="14" t="s">
        <v>235</v>
      </c>
      <c r="B226" s="14" t="s">
        <v>3054</v>
      </c>
      <c r="C226" s="14" t="str">
        <f>VLOOKUP(B226,[1]电路创新!$B$1:$E$280,4,FALSE)</f>
        <v>DLE-D196</v>
      </c>
      <c r="D226" s="14" t="s">
        <v>2580</v>
      </c>
      <c r="E226" s="14" t="s">
        <v>716</v>
      </c>
      <c r="F226" s="14" t="str">
        <f>VLOOKUP(B226,[1]电路创新!$B$1:$E$280,3,FALSE)</f>
        <v>杨文进</v>
      </c>
      <c r="G226" s="14" t="s">
        <v>422</v>
      </c>
      <c r="H226" s="14" t="s">
        <v>845</v>
      </c>
      <c r="I226" s="9"/>
    </row>
    <row r="227" ht="20" customHeight="1" spans="1:9">
      <c r="A227" s="14" t="s">
        <v>1156</v>
      </c>
      <c r="B227" s="14" t="s">
        <v>3055</v>
      </c>
      <c r="C227" s="14" t="str">
        <f>VLOOKUP(B227,[1]电路创新!$B$1:$E$280,4,FALSE)</f>
        <v>DLE-B114</v>
      </c>
      <c r="D227" s="14" t="s">
        <v>2580</v>
      </c>
      <c r="E227" s="14" t="s">
        <v>716</v>
      </c>
      <c r="F227" s="14" t="str">
        <f>VLOOKUP(B227,[1]电路创新!$B$1:$E$280,3,FALSE)</f>
        <v>文卫</v>
      </c>
      <c r="G227" s="14" t="s">
        <v>1159</v>
      </c>
      <c r="H227" s="14" t="s">
        <v>845</v>
      </c>
      <c r="I227" s="9"/>
    </row>
    <row r="228" ht="20" customHeight="1" spans="1:9">
      <c r="A228" s="14" t="s">
        <v>2714</v>
      </c>
      <c r="B228" s="14" t="s">
        <v>3056</v>
      </c>
      <c r="C228" s="14" t="str">
        <f>VLOOKUP(B228,[1]电路创新!$B$1:$E$280,4,FALSE)</f>
        <v>DLE-C160</v>
      </c>
      <c r="D228" s="14" t="s">
        <v>2580</v>
      </c>
      <c r="E228" s="14" t="s">
        <v>716</v>
      </c>
      <c r="F228" s="14" t="str">
        <f>VLOOKUP(B228,[1]电路创新!$B$1:$E$280,3,FALSE)</f>
        <v>曾伟</v>
      </c>
      <c r="G228" s="14" t="s">
        <v>2717</v>
      </c>
      <c r="H228" s="14" t="s">
        <v>845</v>
      </c>
      <c r="I228" s="9"/>
    </row>
    <row r="229" ht="20" customHeight="1" spans="1:9">
      <c r="A229" s="14" t="s">
        <v>1156</v>
      </c>
      <c r="B229" s="14" t="s">
        <v>3057</v>
      </c>
      <c r="C229" s="14" t="str">
        <f>VLOOKUP(B229,[1]电路创新!$B$1:$E$280,4,FALSE)</f>
        <v>DLE-B127</v>
      </c>
      <c r="D229" s="14" t="s">
        <v>2580</v>
      </c>
      <c r="E229" s="14" t="s">
        <v>716</v>
      </c>
      <c r="F229" s="14" t="str">
        <f>VLOOKUP(B229,[1]电路创新!$B$1:$E$280,3,FALSE)</f>
        <v>文卫</v>
      </c>
      <c r="G229" s="14" t="s">
        <v>1159</v>
      </c>
      <c r="H229" s="14" t="s">
        <v>845</v>
      </c>
      <c r="I229" s="9"/>
    </row>
    <row r="230" ht="20" customHeight="1" spans="1:9">
      <c r="A230" s="14" t="s">
        <v>1156</v>
      </c>
      <c r="B230" s="14" t="s">
        <v>3058</v>
      </c>
      <c r="C230" s="14" t="str">
        <f>VLOOKUP(B230,[1]电路创新!$B$1:$E$280,4,FALSE)</f>
        <v>DLE-B118</v>
      </c>
      <c r="D230" s="14" t="s">
        <v>2580</v>
      </c>
      <c r="E230" s="14" t="s">
        <v>716</v>
      </c>
      <c r="F230" s="14" t="str">
        <f>VLOOKUP(B230,[1]电路创新!$B$1:$E$280,3,FALSE)</f>
        <v>文卫</v>
      </c>
      <c r="G230" s="14" t="s">
        <v>1159</v>
      </c>
      <c r="H230" s="14" t="s">
        <v>845</v>
      </c>
      <c r="I230" s="9"/>
    </row>
    <row r="231" ht="20" customHeight="1" spans="1:9">
      <c r="A231" s="14" t="s">
        <v>1469</v>
      </c>
      <c r="B231" s="14" t="s">
        <v>3059</v>
      </c>
      <c r="C231" s="14" t="str">
        <f>VLOOKUP(B231,[1]电路创新!$B$1:$E$280,4,FALSE)</f>
        <v>DLE-A017</v>
      </c>
      <c r="D231" s="14" t="s">
        <v>2580</v>
      </c>
      <c r="E231" s="14" t="s">
        <v>716</v>
      </c>
      <c r="F231" s="14" t="str">
        <f>VLOOKUP(B231,[1]电路创新!$B$1:$E$280,3,FALSE)</f>
        <v>吕咏高</v>
      </c>
      <c r="G231" s="14" t="s">
        <v>1485</v>
      </c>
      <c r="H231" s="14" t="s">
        <v>845</v>
      </c>
      <c r="I231" s="9"/>
    </row>
    <row r="232" ht="20" customHeight="1" spans="1:9">
      <c r="A232" s="14" t="s">
        <v>1075</v>
      </c>
      <c r="B232" s="14" t="s">
        <v>3060</v>
      </c>
      <c r="C232" s="14" t="str">
        <f>VLOOKUP(B232,[1]电路创新!$B$1:$E$280,4,FALSE)</f>
        <v>DLE-D195</v>
      </c>
      <c r="D232" s="14" t="s">
        <v>2580</v>
      </c>
      <c r="E232" s="14" t="s">
        <v>716</v>
      </c>
      <c r="F232" s="14" t="str">
        <f>VLOOKUP(B232,[1]电路创新!$B$1:$E$280,3,FALSE)</f>
        <v>何嘉杰</v>
      </c>
      <c r="G232" s="14" t="s">
        <v>1078</v>
      </c>
      <c r="H232" s="14" t="s">
        <v>845</v>
      </c>
      <c r="I232" s="9"/>
    </row>
    <row r="233" ht="20" customHeight="1" spans="1:9">
      <c r="A233" s="14" t="s">
        <v>1156</v>
      </c>
      <c r="B233" s="14" t="s">
        <v>3061</v>
      </c>
      <c r="C233" s="14" t="str">
        <f>VLOOKUP(B233,[1]电路创新!$B$1:$E$280,4,FALSE)</f>
        <v>DLE-B113</v>
      </c>
      <c r="D233" s="14" t="s">
        <v>2580</v>
      </c>
      <c r="E233" s="14" t="s">
        <v>716</v>
      </c>
      <c r="F233" s="14" t="str">
        <f>VLOOKUP(B233,[1]电路创新!$B$1:$E$280,3,FALSE)</f>
        <v>文卫</v>
      </c>
      <c r="G233" s="14" t="s">
        <v>1159</v>
      </c>
      <c r="H233" s="14" t="s">
        <v>845</v>
      </c>
      <c r="I233" s="9"/>
    </row>
    <row r="234" ht="20" customHeight="1" spans="1:9">
      <c r="A234" s="14" t="s">
        <v>2738</v>
      </c>
      <c r="B234" s="14" t="s">
        <v>3062</v>
      </c>
      <c r="C234" s="14" t="str">
        <f>VLOOKUP(B234,[1]电路创新!$B$1:$E$280,4,FALSE)</f>
        <v>DLE-A081</v>
      </c>
      <c r="D234" s="14" t="s">
        <v>2580</v>
      </c>
      <c r="E234" s="14" t="s">
        <v>716</v>
      </c>
      <c r="F234" s="14" t="str">
        <f>VLOOKUP(B234,[1]电路创新!$B$1:$E$280,3,FALSE)</f>
        <v>陈子科
曾庆星</v>
      </c>
      <c r="G234" s="14" t="s">
        <v>2753</v>
      </c>
      <c r="H234" s="14" t="s">
        <v>845</v>
      </c>
      <c r="I234" s="9"/>
    </row>
    <row r="235" ht="20" customHeight="1" spans="1:9">
      <c r="A235" s="14" t="s">
        <v>1156</v>
      </c>
      <c r="B235" s="14" t="s">
        <v>3063</v>
      </c>
      <c r="C235" s="14" t="str">
        <f>VLOOKUP(B235,[1]电路创新!$B$1:$E$280,4,FALSE)</f>
        <v>DLE-C143</v>
      </c>
      <c r="D235" s="14" t="s">
        <v>2580</v>
      </c>
      <c r="E235" s="14" t="s">
        <v>716</v>
      </c>
      <c r="F235" s="14" t="str">
        <f>VLOOKUP(B235,[1]电路创新!$B$1:$E$280,3,FALSE)</f>
        <v>文卫</v>
      </c>
      <c r="G235" s="14" t="s">
        <v>1159</v>
      </c>
      <c r="H235" s="14" t="s">
        <v>845</v>
      </c>
      <c r="I235" s="9"/>
    </row>
    <row r="236" ht="20" customHeight="1" spans="1:9">
      <c r="A236" s="14" t="s">
        <v>2738</v>
      </c>
      <c r="B236" s="14" t="s">
        <v>3064</v>
      </c>
      <c r="C236" s="14" t="str">
        <f>VLOOKUP(B236,[1]电路创新!$B$1:$E$280,4,FALSE)</f>
        <v>DLE-A089</v>
      </c>
      <c r="D236" s="14" t="s">
        <v>2580</v>
      </c>
      <c r="E236" s="14" t="s">
        <v>716</v>
      </c>
      <c r="F236" s="14" t="str">
        <f>VLOOKUP(B236,[1]电路创新!$B$1:$E$280,3,FALSE)</f>
        <v>陈子科
曾庆星</v>
      </c>
      <c r="G236" s="14" t="s">
        <v>2753</v>
      </c>
      <c r="H236" s="14" t="s">
        <v>845</v>
      </c>
      <c r="I236" s="9"/>
    </row>
    <row r="237" ht="20" customHeight="1" spans="1:9">
      <c r="A237" s="14" t="s">
        <v>1469</v>
      </c>
      <c r="B237" s="14" t="s">
        <v>3065</v>
      </c>
      <c r="C237" s="14" t="str">
        <f>VLOOKUP(B237,[1]电路创新!$B$1:$E$280,4,FALSE)</f>
        <v>DLE-A006</v>
      </c>
      <c r="D237" s="14" t="s">
        <v>2580</v>
      </c>
      <c r="E237" s="14" t="s">
        <v>716</v>
      </c>
      <c r="F237" s="14" t="str">
        <f>VLOOKUP(B237,[1]电路创新!$B$1:$E$280,3,FALSE)</f>
        <v>李惠珍</v>
      </c>
      <c r="G237" s="14" t="s">
        <v>1472</v>
      </c>
      <c r="H237" s="14" t="s">
        <v>845</v>
      </c>
      <c r="I237" s="9"/>
    </row>
    <row r="238" ht="20" customHeight="1" spans="1:9">
      <c r="A238" s="14" t="s">
        <v>2609</v>
      </c>
      <c r="B238" s="14" t="s">
        <v>3066</v>
      </c>
      <c r="C238" s="14" t="str">
        <f>VLOOKUP(B238,[1]电路创新!$B$1:$E$280,4,FALSE)</f>
        <v>DLE-C164</v>
      </c>
      <c r="D238" s="14" t="s">
        <v>2580</v>
      </c>
      <c r="E238" s="14" t="s">
        <v>716</v>
      </c>
      <c r="F238" s="14" t="str">
        <f>VLOOKUP(B238,[1]电路创新!$B$1:$E$280,3,FALSE)</f>
        <v>姚玉琼</v>
      </c>
      <c r="G238" s="14" t="s">
        <v>2612</v>
      </c>
      <c r="H238" s="14" t="s">
        <v>845</v>
      </c>
      <c r="I238" s="9"/>
    </row>
    <row r="239" ht="20" customHeight="1" spans="1:9">
      <c r="A239" s="14" t="s">
        <v>1469</v>
      </c>
      <c r="B239" s="14" t="s">
        <v>3067</v>
      </c>
      <c r="C239" s="14" t="str">
        <f>VLOOKUP(B239,[1]电路创新!$B$1:$E$280,4,FALSE)</f>
        <v>DLE-A013</v>
      </c>
      <c r="D239" s="14" t="s">
        <v>2580</v>
      </c>
      <c r="E239" s="14" t="s">
        <v>716</v>
      </c>
      <c r="F239" s="14" t="str">
        <f>VLOOKUP(B239,[1]电路创新!$B$1:$E$280,3,FALSE)</f>
        <v>李惠珍</v>
      </c>
      <c r="G239" s="14" t="s">
        <v>1472</v>
      </c>
      <c r="H239" s="14" t="s">
        <v>845</v>
      </c>
      <c r="I239" s="9"/>
    </row>
    <row r="240" ht="20" customHeight="1" spans="1:9">
      <c r="A240" s="14" t="s">
        <v>2609</v>
      </c>
      <c r="B240" s="14" t="s">
        <v>3068</v>
      </c>
      <c r="C240" s="14" t="str">
        <f>VLOOKUP(B240,[1]电路创新!$B$1:$E$280,4,FALSE)</f>
        <v>DLE-C162</v>
      </c>
      <c r="D240" s="14" t="s">
        <v>2580</v>
      </c>
      <c r="E240" s="14" t="s">
        <v>716</v>
      </c>
      <c r="F240" s="14" t="str">
        <f>VLOOKUP(B240,[1]电路创新!$B$1:$E$280,3,FALSE)</f>
        <v>姚玉琼</v>
      </c>
      <c r="G240" s="14" t="s">
        <v>2612</v>
      </c>
      <c r="H240" s="14" t="s">
        <v>845</v>
      </c>
      <c r="I240" s="9"/>
    </row>
    <row r="241" ht="20" customHeight="1" spans="1:9">
      <c r="A241" s="14" t="s">
        <v>1212</v>
      </c>
      <c r="B241" s="14" t="s">
        <v>3069</v>
      </c>
      <c r="C241" s="14" t="str">
        <f>VLOOKUP(B241,[1]电路创新!$B$1:$E$280,4,FALSE)</f>
        <v>DLE-A022</v>
      </c>
      <c r="D241" s="14" t="s">
        <v>2580</v>
      </c>
      <c r="E241" s="14" t="s">
        <v>716</v>
      </c>
      <c r="F241" s="14" t="str">
        <f>VLOOKUP(B241,[1]电路创新!$B$1:$E$280,3,FALSE)</f>
        <v>黄显仁</v>
      </c>
      <c r="G241" s="14" t="s">
        <v>1215</v>
      </c>
      <c r="H241" s="14" t="s">
        <v>845</v>
      </c>
      <c r="I241" s="9"/>
    </row>
    <row r="242" ht="20" customHeight="1" spans="1:9">
      <c r="A242" s="14" t="s">
        <v>1469</v>
      </c>
      <c r="B242" s="14" t="s">
        <v>3070</v>
      </c>
      <c r="C242" s="14" t="str">
        <f>VLOOKUP(B242,[1]电路创新!$B$1:$E$280,4,FALSE)</f>
        <v>DLE-A009</v>
      </c>
      <c r="D242" s="14" t="s">
        <v>2580</v>
      </c>
      <c r="E242" s="14" t="s">
        <v>716</v>
      </c>
      <c r="F242" s="14" t="str">
        <f>VLOOKUP(B242,[1]电路创新!$B$1:$E$280,3,FALSE)</f>
        <v>吕咏高</v>
      </c>
      <c r="G242" s="14" t="s">
        <v>1485</v>
      </c>
      <c r="H242" s="14" t="s">
        <v>845</v>
      </c>
      <c r="I242" s="9"/>
    </row>
    <row r="243" ht="20" customHeight="1" spans="1:9">
      <c r="A243" s="14" t="s">
        <v>1469</v>
      </c>
      <c r="B243" s="14" t="s">
        <v>3071</v>
      </c>
      <c r="C243" s="14" t="str">
        <f>VLOOKUP(B243,[1]电路创新!$B$1:$E$280,4,FALSE)</f>
        <v>DLE-A021</v>
      </c>
      <c r="D243" s="14" t="s">
        <v>2580</v>
      </c>
      <c r="E243" s="14" t="s">
        <v>716</v>
      </c>
      <c r="F243" s="14" t="str">
        <f>VLOOKUP(B243,[1]电路创新!$B$1:$E$280,3,FALSE)</f>
        <v>吕咏高</v>
      </c>
      <c r="G243" s="14" t="s">
        <v>1485</v>
      </c>
      <c r="H243" s="14" t="s">
        <v>845</v>
      </c>
      <c r="I243" s="9"/>
    </row>
    <row r="244" ht="20" customHeight="1" spans="1:9">
      <c r="A244" s="14" t="s">
        <v>1469</v>
      </c>
      <c r="B244" s="14" t="s">
        <v>3072</v>
      </c>
      <c r="C244" s="14" t="str">
        <f>VLOOKUP(B244,[1]电路创新!$B$1:$E$280,4,FALSE)</f>
        <v>DLE-A003</v>
      </c>
      <c r="D244" s="14" t="s">
        <v>2580</v>
      </c>
      <c r="E244" s="14" t="s">
        <v>716</v>
      </c>
      <c r="F244" s="14" t="str">
        <f>VLOOKUP(B244,[1]电路创新!$B$1:$E$280,3,FALSE)</f>
        <v>李惠珍</v>
      </c>
      <c r="G244" s="14" t="s">
        <v>1472</v>
      </c>
      <c r="H244" s="14" t="s">
        <v>845</v>
      </c>
      <c r="I244" s="9"/>
    </row>
    <row r="245" ht="20" customHeight="1" spans="1:9">
      <c r="A245" s="14" t="s">
        <v>1156</v>
      </c>
      <c r="B245" s="14" t="s">
        <v>3073</v>
      </c>
      <c r="C245" s="14" t="str">
        <f>VLOOKUP(B245,[1]电路创新!$B$1:$E$280,4,FALSE)</f>
        <v>DLE-C142</v>
      </c>
      <c r="D245" s="14" t="s">
        <v>2580</v>
      </c>
      <c r="E245" s="14" t="s">
        <v>716</v>
      </c>
      <c r="F245" s="14" t="str">
        <f>VLOOKUP(B245,[1]电路创新!$B$1:$E$280,3,FALSE)</f>
        <v>文卫</v>
      </c>
      <c r="G245" s="14" t="s">
        <v>1159</v>
      </c>
      <c r="H245" s="14" t="s">
        <v>845</v>
      </c>
      <c r="I245" s="9"/>
    </row>
    <row r="246" ht="20" customHeight="1" spans="1:9">
      <c r="A246" s="14" t="s">
        <v>2609</v>
      </c>
      <c r="B246" s="14" t="s">
        <v>3074</v>
      </c>
      <c r="C246" s="14" t="str">
        <f>VLOOKUP(B246,[1]电路创新!$B$1:$E$280,4,FALSE)</f>
        <v>DLE-C166</v>
      </c>
      <c r="D246" s="14" t="s">
        <v>2580</v>
      </c>
      <c r="E246" s="14" t="s">
        <v>716</v>
      </c>
      <c r="F246" s="14" t="str">
        <f>VLOOKUP(B246,[1]电路创新!$B$1:$E$280,3,FALSE)</f>
        <v>姚玉琼</v>
      </c>
      <c r="G246" s="14" t="s">
        <v>2612</v>
      </c>
      <c r="H246" s="14" t="s">
        <v>845</v>
      </c>
      <c r="I246" s="9"/>
    </row>
    <row r="247" ht="20" customHeight="1" spans="1:9">
      <c r="A247" s="14" t="s">
        <v>2714</v>
      </c>
      <c r="B247" s="14" t="s">
        <v>3075</v>
      </c>
      <c r="C247" s="14" t="str">
        <f>VLOOKUP(B247,[1]电路创新!$B$1:$E$280,4,FALSE)</f>
        <v>DLE-C149</v>
      </c>
      <c r="D247" s="14" t="s">
        <v>2580</v>
      </c>
      <c r="E247" s="14" t="s">
        <v>716</v>
      </c>
      <c r="F247" s="14" t="str">
        <f>VLOOKUP(B247,[1]电路创新!$B$1:$E$280,3,FALSE)</f>
        <v>曾伟</v>
      </c>
      <c r="G247" s="14" t="s">
        <v>2717</v>
      </c>
      <c r="H247" s="14" t="s">
        <v>845</v>
      </c>
      <c r="I247" s="9"/>
    </row>
    <row r="248" ht="20" customHeight="1" spans="1:9">
      <c r="A248" s="14" t="s">
        <v>1156</v>
      </c>
      <c r="B248" s="14" t="s">
        <v>3076</v>
      </c>
      <c r="C248" s="14" t="str">
        <f>VLOOKUP(B248,[1]电路创新!$B$1:$E$280,4,FALSE)</f>
        <v>DLE-B137</v>
      </c>
      <c r="D248" s="14" t="s">
        <v>2580</v>
      </c>
      <c r="E248" s="14" t="s">
        <v>716</v>
      </c>
      <c r="F248" s="14" t="str">
        <f>VLOOKUP(B248,[1]电路创新!$B$1:$E$280,3,FALSE)</f>
        <v>文卫</v>
      </c>
      <c r="G248" s="14" t="s">
        <v>1159</v>
      </c>
      <c r="H248" s="14" t="s">
        <v>845</v>
      </c>
      <c r="I248" s="9"/>
    </row>
    <row r="249" ht="20" customHeight="1" spans="1:9">
      <c r="A249" s="14" t="s">
        <v>2603</v>
      </c>
      <c r="B249" s="14" t="s">
        <v>3077</v>
      </c>
      <c r="C249" s="14" t="str">
        <f>VLOOKUP(B249,[1]电路创新!$B$1:$E$280,4,FALSE)</f>
        <v>DLE-A028</v>
      </c>
      <c r="D249" s="14" t="s">
        <v>2580</v>
      </c>
      <c r="E249" s="14" t="s">
        <v>716</v>
      </c>
      <c r="F249" s="14" t="str">
        <f>VLOOKUP(B249,[1]电路创新!$B$1:$E$280,3,FALSE)</f>
        <v>王文玉</v>
      </c>
      <c r="G249" s="14" t="s">
        <v>2606</v>
      </c>
      <c r="H249" s="14" t="s">
        <v>845</v>
      </c>
      <c r="I249" s="9"/>
    </row>
    <row r="250" ht="20" customHeight="1" spans="1:9">
      <c r="A250" s="14" t="s">
        <v>2617</v>
      </c>
      <c r="B250" s="14" t="s">
        <v>3078</v>
      </c>
      <c r="C250" s="14" t="str">
        <f>VLOOKUP(B250,[1]电路创新!$B$1:$E$280,4,FALSE)</f>
        <v>DLE-A047</v>
      </c>
      <c r="D250" s="14" t="s">
        <v>2580</v>
      </c>
      <c r="E250" s="14" t="s">
        <v>716</v>
      </c>
      <c r="F250" s="14" t="str">
        <f>VLOOKUP(B250,[1]电路创新!$B$1:$E$280,3,FALSE)</f>
        <v>莫家标</v>
      </c>
      <c r="G250" s="14" t="s">
        <v>2620</v>
      </c>
      <c r="H250" s="14" t="s">
        <v>845</v>
      </c>
      <c r="I250" s="9"/>
    </row>
    <row r="251" ht="20" customHeight="1" spans="1:9">
      <c r="A251" s="14" t="s">
        <v>2609</v>
      </c>
      <c r="B251" s="14" t="s">
        <v>3079</v>
      </c>
      <c r="C251" s="14" t="str">
        <f>VLOOKUP(B251,[1]电路创新!$B$1:$E$280,4,FALSE)</f>
        <v>DLE-C161</v>
      </c>
      <c r="D251" s="14" t="s">
        <v>2580</v>
      </c>
      <c r="E251" s="14" t="s">
        <v>716</v>
      </c>
      <c r="F251" s="14" t="str">
        <f>VLOOKUP(B251,[1]电路创新!$B$1:$E$280,3,FALSE)</f>
        <v>姚玉琼</v>
      </c>
      <c r="G251" s="14" t="s">
        <v>2612</v>
      </c>
      <c r="H251" s="14" t="s">
        <v>845</v>
      </c>
      <c r="I251" s="9"/>
    </row>
    <row r="252" ht="20" customHeight="1" spans="1:9">
      <c r="A252" s="14" t="s">
        <v>2617</v>
      </c>
      <c r="B252" s="14" t="s">
        <v>3080</v>
      </c>
      <c r="C252" s="14" t="str">
        <f>VLOOKUP(B252,[1]电路创新!$B$1:$E$280,4,FALSE)</f>
        <v>DLE-A040</v>
      </c>
      <c r="D252" s="14" t="s">
        <v>2580</v>
      </c>
      <c r="E252" s="14" t="s">
        <v>716</v>
      </c>
      <c r="F252" s="14" t="str">
        <f>VLOOKUP(B252,[1]电路创新!$B$1:$E$280,3,FALSE)</f>
        <v>莫家标</v>
      </c>
      <c r="G252" s="14" t="s">
        <v>2620</v>
      </c>
      <c r="H252" s="14" t="s">
        <v>845</v>
      </c>
      <c r="I252" s="9"/>
    </row>
    <row r="253" ht="20" customHeight="1" spans="1:9">
      <c r="A253" s="14" t="s">
        <v>3081</v>
      </c>
      <c r="B253" s="14" t="s">
        <v>3082</v>
      </c>
      <c r="C253" s="14" t="str">
        <f>VLOOKUP(B253,[1]电路创新!$B$1:$E$280,4,FALSE)</f>
        <v>DLE-D198</v>
      </c>
      <c r="D253" s="14" t="s">
        <v>2580</v>
      </c>
      <c r="E253" s="14" t="s">
        <v>716</v>
      </c>
      <c r="F253" s="14" t="str">
        <f>VLOOKUP(B253,[1]电路创新!$B$1:$E$280,3,FALSE)</f>
        <v>何老师</v>
      </c>
      <c r="G253" s="14" t="s">
        <v>303</v>
      </c>
      <c r="H253" s="14" t="s">
        <v>845</v>
      </c>
      <c r="I253" s="9"/>
    </row>
    <row r="254" ht="20" customHeight="1" spans="1:9">
      <c r="A254" s="14" t="s">
        <v>1469</v>
      </c>
      <c r="B254" s="14" t="s">
        <v>3083</v>
      </c>
      <c r="C254" s="14" t="str">
        <f>VLOOKUP(B254,[1]电路创新!$B$1:$E$280,4,FALSE)</f>
        <v>DLE-A011</v>
      </c>
      <c r="D254" s="14" t="s">
        <v>2580</v>
      </c>
      <c r="E254" s="14" t="s">
        <v>716</v>
      </c>
      <c r="F254" s="14" t="str">
        <f>VLOOKUP(B254,[1]电路创新!$B$1:$E$280,3,FALSE)</f>
        <v>吕咏高</v>
      </c>
      <c r="G254" s="14" t="s">
        <v>1485</v>
      </c>
      <c r="H254" s="14" t="s">
        <v>845</v>
      </c>
      <c r="I254" s="9"/>
    </row>
    <row r="255" ht="20" customHeight="1" spans="1:9">
      <c r="A255" s="14" t="s">
        <v>2738</v>
      </c>
      <c r="B255" s="14" t="s">
        <v>3084</v>
      </c>
      <c r="C255" s="14" t="str">
        <f>VLOOKUP(B255,[1]电路创新!$B$1:$E$280,4,FALSE)</f>
        <v>DLE-A079</v>
      </c>
      <c r="D255" s="14" t="s">
        <v>2580</v>
      </c>
      <c r="E255" s="14" t="s">
        <v>716</v>
      </c>
      <c r="F255" s="14" t="str">
        <f>VLOOKUP(B255,[1]电路创新!$B$1:$E$280,3,FALSE)</f>
        <v>陈子科
曾庆星</v>
      </c>
      <c r="G255" s="14" t="s">
        <v>2753</v>
      </c>
      <c r="H255" s="14" t="s">
        <v>845</v>
      </c>
      <c r="I255" s="9"/>
    </row>
    <row r="256" ht="20" customHeight="1" spans="1:9">
      <c r="A256" s="14" t="s">
        <v>1469</v>
      </c>
      <c r="B256" s="14" t="s">
        <v>3085</v>
      </c>
      <c r="C256" s="14" t="str">
        <f>VLOOKUP(B256,[1]电路创新!$B$1:$E$280,4,FALSE)</f>
        <v>DLE-A012</v>
      </c>
      <c r="D256" s="14" t="s">
        <v>2580</v>
      </c>
      <c r="E256" s="14" t="s">
        <v>716</v>
      </c>
      <c r="F256" s="14" t="str">
        <f>VLOOKUP(B256,[1]电路创新!$B$1:$E$280,3,FALSE)</f>
        <v>李惠珍</v>
      </c>
      <c r="G256" s="14" t="s">
        <v>1472</v>
      </c>
      <c r="H256" s="14" t="s">
        <v>845</v>
      </c>
      <c r="I256" s="9"/>
    </row>
    <row r="257" ht="20" customHeight="1" spans="1:9">
      <c r="A257" s="14" t="s">
        <v>1156</v>
      </c>
      <c r="B257" s="14" t="s">
        <v>3086</v>
      </c>
      <c r="C257" s="14" t="str">
        <f>VLOOKUP(B257,[1]电路创新!$B$1:$E$280,4,FALSE)</f>
        <v>DLE-B130</v>
      </c>
      <c r="D257" s="14" t="s">
        <v>2580</v>
      </c>
      <c r="E257" s="14" t="s">
        <v>716</v>
      </c>
      <c r="F257" s="14" t="str">
        <f>VLOOKUP(B257,[1]电路创新!$B$1:$E$280,3,FALSE)</f>
        <v>文卫</v>
      </c>
      <c r="G257" s="14" t="s">
        <v>1159</v>
      </c>
      <c r="H257" s="14" t="s">
        <v>845</v>
      </c>
      <c r="I257" s="9"/>
    </row>
    <row r="258" ht="20" customHeight="1" spans="1:9">
      <c r="A258" s="14" t="s">
        <v>1156</v>
      </c>
      <c r="B258" s="14" t="s">
        <v>3087</v>
      </c>
      <c r="C258" s="14" t="str">
        <f>VLOOKUP(B258,[1]电路创新!$B$1:$E$280,4,FALSE)</f>
        <v>DLE-B134</v>
      </c>
      <c r="D258" s="14" t="s">
        <v>2580</v>
      </c>
      <c r="E258" s="14" t="s">
        <v>716</v>
      </c>
      <c r="F258" s="14" t="str">
        <f>VLOOKUP(B258,[1]电路创新!$B$1:$E$280,3,FALSE)</f>
        <v>文卫</v>
      </c>
      <c r="G258" s="14" t="s">
        <v>1159</v>
      </c>
      <c r="H258" s="14" t="s">
        <v>845</v>
      </c>
      <c r="I258" s="9"/>
    </row>
    <row r="259" ht="20" customHeight="1" spans="1:9">
      <c r="A259" s="14" t="s">
        <v>3088</v>
      </c>
      <c r="B259" s="14" t="s">
        <v>3089</v>
      </c>
      <c r="C259" s="14" t="str">
        <f>VLOOKUP(B259,[1]电路创新!$B$1:$E$280,4,FALSE)</f>
        <v>DLE-A063</v>
      </c>
      <c r="D259" s="14" t="s">
        <v>2580</v>
      </c>
      <c r="E259" s="14" t="s">
        <v>716</v>
      </c>
      <c r="F259" s="14" t="str">
        <f>VLOOKUP(B259,[1]电路创新!$B$1:$E$280,3,FALSE)</f>
        <v>刘嘉丽</v>
      </c>
      <c r="G259" s="14" t="s">
        <v>3090</v>
      </c>
      <c r="H259" s="14" t="s">
        <v>845</v>
      </c>
      <c r="I259" s="9"/>
    </row>
    <row r="260" ht="20" customHeight="1" spans="1:9">
      <c r="A260" s="14" t="s">
        <v>239</v>
      </c>
      <c r="B260" s="14" t="s">
        <v>3091</v>
      </c>
      <c r="C260" s="14" t="str">
        <f>VLOOKUP(B260,[1]电路创新!$B$1:$E$280,4,FALSE)</f>
        <v>DLE-A076</v>
      </c>
      <c r="D260" s="14" t="s">
        <v>2580</v>
      </c>
      <c r="E260" s="14" t="s">
        <v>716</v>
      </c>
      <c r="F260" s="14" t="str">
        <f>VLOOKUP(B260,[1]电路创新!$B$1:$E$280,3,FALSE)</f>
        <v>周慧英</v>
      </c>
      <c r="G260" s="14" t="s">
        <v>473</v>
      </c>
      <c r="H260" s="14" t="s">
        <v>845</v>
      </c>
      <c r="I260" s="9"/>
    </row>
    <row r="261" ht="20" customHeight="1" spans="1:9">
      <c r="A261" s="14" t="s">
        <v>1469</v>
      </c>
      <c r="B261" s="14" t="s">
        <v>3092</v>
      </c>
      <c r="C261" s="14" t="str">
        <f>VLOOKUP(B261,[1]电路创新!$B$1:$E$280,4,FALSE)</f>
        <v>DLE-A004</v>
      </c>
      <c r="D261" s="14" t="s">
        <v>2580</v>
      </c>
      <c r="E261" s="14" t="s">
        <v>716</v>
      </c>
      <c r="F261" s="14" t="str">
        <f>VLOOKUP(B261,[1]电路创新!$B$1:$E$280,3,FALSE)</f>
        <v>吕咏高</v>
      </c>
      <c r="G261" s="14" t="s">
        <v>1485</v>
      </c>
      <c r="H261" s="14" t="s">
        <v>845</v>
      </c>
      <c r="I261" s="9"/>
    </row>
    <row r="262" ht="20" customHeight="1" spans="1:9">
      <c r="A262" s="14" t="s">
        <v>1156</v>
      </c>
      <c r="B262" s="14" t="s">
        <v>460</v>
      </c>
      <c r="C262" s="14" t="str">
        <f>VLOOKUP(B262,[1]电路创新!$B$1:$E$280,4,FALSE)</f>
        <v>DLE-B128</v>
      </c>
      <c r="D262" s="14" t="s">
        <v>2580</v>
      </c>
      <c r="E262" s="14" t="s">
        <v>716</v>
      </c>
      <c r="F262" s="14" t="str">
        <f>VLOOKUP(B262,[1]电路创新!$B$1:$E$280,3,FALSE)</f>
        <v>文卫</v>
      </c>
      <c r="G262" s="14" t="s">
        <v>1159</v>
      </c>
      <c r="H262" s="14" t="s">
        <v>845</v>
      </c>
      <c r="I262" s="9"/>
    </row>
    <row r="263" ht="20" customHeight="1" spans="1:9">
      <c r="A263" s="14" t="s">
        <v>2738</v>
      </c>
      <c r="B263" s="14" t="s">
        <v>3093</v>
      </c>
      <c r="C263" s="14" t="str">
        <f>VLOOKUP(B263,[1]电路创新!$B$1:$E$280,4,FALSE)</f>
        <v>DLE-A082</v>
      </c>
      <c r="D263" s="14" t="s">
        <v>2580</v>
      </c>
      <c r="E263" s="14" t="s">
        <v>716</v>
      </c>
      <c r="F263" s="14" t="str">
        <f>VLOOKUP(B263,[1]电路创新!$B$1:$E$280,3,FALSE)</f>
        <v>陈子科
曾庆星</v>
      </c>
      <c r="G263" s="14" t="s">
        <v>2753</v>
      </c>
      <c r="H263" s="14" t="s">
        <v>845</v>
      </c>
      <c r="I263" s="9"/>
    </row>
    <row r="264" ht="20" customHeight="1" spans="1:9">
      <c r="A264" s="14" t="s">
        <v>239</v>
      </c>
      <c r="B264" s="14" t="s">
        <v>2662</v>
      </c>
      <c r="C264" s="14" t="str">
        <f>VLOOKUP(B264,[1]电路创新!$B$1:$E$280,4,FALSE)</f>
        <v>DLE-A071</v>
      </c>
      <c r="D264" s="14" t="s">
        <v>2580</v>
      </c>
      <c r="E264" s="14" t="s">
        <v>716</v>
      </c>
      <c r="F264" s="14" t="str">
        <f>VLOOKUP(B264,[1]电路创新!$B$1:$E$280,3,FALSE)</f>
        <v>周慧英</v>
      </c>
      <c r="G264" s="14" t="s">
        <v>473</v>
      </c>
      <c r="H264" s="14" t="s">
        <v>845</v>
      </c>
      <c r="I264" s="9"/>
    </row>
    <row r="265" ht="20" customHeight="1" spans="1:9">
      <c r="A265" s="14" t="s">
        <v>1156</v>
      </c>
      <c r="B265" s="14" t="s">
        <v>3094</v>
      </c>
      <c r="C265" s="14" t="str">
        <f>VLOOKUP(B265,[1]电路创新!$B$1:$E$280,4,FALSE)</f>
        <v>DLE-B140</v>
      </c>
      <c r="D265" s="14" t="s">
        <v>2580</v>
      </c>
      <c r="E265" s="14" t="s">
        <v>716</v>
      </c>
      <c r="F265" s="14" t="str">
        <f>VLOOKUP(B265,[1]电路创新!$B$1:$E$280,3,FALSE)</f>
        <v>文卫</v>
      </c>
      <c r="G265" s="14" t="s">
        <v>1159</v>
      </c>
      <c r="H265" s="14" t="s">
        <v>845</v>
      </c>
      <c r="I265" s="9"/>
    </row>
    <row r="266" ht="20" customHeight="1" spans="1:9">
      <c r="A266" s="14" t="s">
        <v>2738</v>
      </c>
      <c r="B266" s="14" t="s">
        <v>3095</v>
      </c>
      <c r="C266" s="14" t="str">
        <f>VLOOKUP(B266,[1]电路创新!$B$1:$E$280,4,FALSE)</f>
        <v>DLE-A080</v>
      </c>
      <c r="D266" s="14" t="s">
        <v>2580</v>
      </c>
      <c r="E266" s="14" t="s">
        <v>716</v>
      </c>
      <c r="F266" s="14" t="str">
        <f>VLOOKUP(B266,[1]电路创新!$B$1:$E$280,3,FALSE)</f>
        <v>陈子科
曾庆星</v>
      </c>
      <c r="G266" s="14" t="s">
        <v>2753</v>
      </c>
      <c r="H266" s="14" t="s">
        <v>845</v>
      </c>
      <c r="I266" s="9"/>
    </row>
    <row r="267" ht="20" customHeight="1" spans="1:9">
      <c r="A267" s="14" t="s">
        <v>1156</v>
      </c>
      <c r="B267" s="14" t="s">
        <v>3096</v>
      </c>
      <c r="C267" s="14" t="str">
        <f>VLOOKUP(B267,[1]电路创新!$B$1:$E$280,4,FALSE)</f>
        <v>DLE-B135</v>
      </c>
      <c r="D267" s="14" t="s">
        <v>2580</v>
      </c>
      <c r="E267" s="14" t="s">
        <v>716</v>
      </c>
      <c r="F267" s="14" t="str">
        <f>VLOOKUP(B267,[1]电路创新!$B$1:$E$280,3,FALSE)</f>
        <v>文卫</v>
      </c>
      <c r="G267" s="14" t="s">
        <v>1159</v>
      </c>
      <c r="H267" s="14" t="s">
        <v>845</v>
      </c>
      <c r="I267" s="9"/>
    </row>
    <row r="268" ht="20" customHeight="1" spans="1:9">
      <c r="A268" s="14" t="s">
        <v>1156</v>
      </c>
      <c r="B268" s="14" t="s">
        <v>3097</v>
      </c>
      <c r="C268" s="14" t="str">
        <f>VLOOKUP(B268,[1]电路创新!$B$1:$E$280,4,FALSE)</f>
        <v>DLE-C141</v>
      </c>
      <c r="D268" s="14" t="s">
        <v>2580</v>
      </c>
      <c r="E268" s="14" t="s">
        <v>716</v>
      </c>
      <c r="F268" s="14" t="str">
        <f>VLOOKUP(B268,[1]电路创新!$B$1:$E$280,3,FALSE)</f>
        <v>文卫</v>
      </c>
      <c r="G268" s="14" t="s">
        <v>1159</v>
      </c>
      <c r="H268" s="14" t="s">
        <v>845</v>
      </c>
      <c r="I268" s="9"/>
    </row>
    <row r="269" ht="20" customHeight="1" spans="1:9">
      <c r="A269" s="14" t="s">
        <v>2617</v>
      </c>
      <c r="B269" s="14" t="s">
        <v>3098</v>
      </c>
      <c r="C269" s="14" t="str">
        <f>VLOOKUP(B269,[1]电路创新!$B$1:$E$280,4,FALSE)</f>
        <v>DLE-A041</v>
      </c>
      <c r="D269" s="14" t="s">
        <v>2580</v>
      </c>
      <c r="E269" s="14" t="s">
        <v>716</v>
      </c>
      <c r="F269" s="14" t="str">
        <f>VLOOKUP(B269,[1]电路创新!$B$1:$E$280,3,FALSE)</f>
        <v>莫家标</v>
      </c>
      <c r="G269" s="14" t="s">
        <v>2620</v>
      </c>
      <c r="H269" s="14" t="s">
        <v>845</v>
      </c>
      <c r="I269" s="9"/>
    </row>
    <row r="270" ht="20" customHeight="1" spans="1:9">
      <c r="A270" s="14" t="s">
        <v>2600</v>
      </c>
      <c r="B270" s="14" t="s">
        <v>3099</v>
      </c>
      <c r="C270" s="14" t="str">
        <f>VLOOKUP(B270,[1]电路创新!$B$1:$E$280,4,FALSE)</f>
        <v>DLE-A061</v>
      </c>
      <c r="D270" s="14" t="s">
        <v>2580</v>
      </c>
      <c r="E270" s="14" t="s">
        <v>716</v>
      </c>
      <c r="F270" s="14" t="str">
        <f>VLOOKUP(B270,[1]电路创新!$B$1:$E$280,3,FALSE)</f>
        <v>麦日琨</v>
      </c>
      <c r="G270" s="14" t="s">
        <v>2602</v>
      </c>
      <c r="H270" s="14" t="s">
        <v>845</v>
      </c>
      <c r="I270" s="9"/>
    </row>
    <row r="271" ht="20" customHeight="1" spans="1:9">
      <c r="A271" s="14" t="s">
        <v>2617</v>
      </c>
      <c r="B271" s="14" t="s">
        <v>3100</v>
      </c>
      <c r="C271" s="14" t="str">
        <f>VLOOKUP(B271,[1]电路创新!$B$1:$E$280,4,FALSE)</f>
        <v>DLE-A025</v>
      </c>
      <c r="D271" s="14" t="s">
        <v>2580</v>
      </c>
      <c r="E271" s="14" t="s">
        <v>716</v>
      </c>
      <c r="F271" s="14" t="str">
        <f>VLOOKUP(B271,[1]电路创新!$B$1:$E$280,3,FALSE)</f>
        <v>莫家标</v>
      </c>
      <c r="G271" s="14" t="s">
        <v>2620</v>
      </c>
      <c r="H271" s="14" t="s">
        <v>845</v>
      </c>
      <c r="I271" s="9"/>
    </row>
    <row r="272" ht="20" customHeight="1" spans="1:9">
      <c r="A272" s="14" t="s">
        <v>1469</v>
      </c>
      <c r="B272" s="14" t="s">
        <v>2111</v>
      </c>
      <c r="C272" s="14" t="str">
        <f>VLOOKUP(B272,[1]电路创新!$B$1:$E$280,4,FALSE)</f>
        <v>DLE-A020</v>
      </c>
      <c r="D272" s="14" t="s">
        <v>2580</v>
      </c>
      <c r="E272" s="14" t="s">
        <v>716</v>
      </c>
      <c r="F272" s="14" t="str">
        <f>VLOOKUP(B272,[1]电路创新!$B$1:$E$280,3,FALSE)</f>
        <v>李惠珍</v>
      </c>
      <c r="G272" s="14" t="s">
        <v>1472</v>
      </c>
      <c r="H272" s="14" t="s">
        <v>845</v>
      </c>
      <c r="I272" s="9"/>
    </row>
    <row r="273" ht="20" customHeight="1" spans="1:9">
      <c r="A273" s="14" t="s">
        <v>1156</v>
      </c>
      <c r="B273" s="14" t="s">
        <v>3101</v>
      </c>
      <c r="C273" s="14" t="str">
        <f>VLOOKUP(B273,[1]电路创新!$B$1:$E$280,4,FALSE)</f>
        <v>DLE-B125</v>
      </c>
      <c r="D273" s="14" t="s">
        <v>2580</v>
      </c>
      <c r="E273" s="14" t="s">
        <v>716</v>
      </c>
      <c r="F273" s="14" t="str">
        <f>VLOOKUP(B273,[1]电路创新!$B$1:$E$280,3,FALSE)</f>
        <v>文卫</v>
      </c>
      <c r="G273" s="14" t="s">
        <v>1159</v>
      </c>
      <c r="H273" s="14" t="s">
        <v>845</v>
      </c>
      <c r="I273" s="9"/>
    </row>
    <row r="274" ht="20" customHeight="1" spans="1:9">
      <c r="A274" s="14" t="s">
        <v>1469</v>
      </c>
      <c r="B274" s="14" t="s">
        <v>3102</v>
      </c>
      <c r="C274" s="14" t="str">
        <f>VLOOKUP(B274,[1]电路创新!$B$1:$E$280,4,FALSE)</f>
        <v>DLE-A018</v>
      </c>
      <c r="D274" s="14" t="s">
        <v>2580</v>
      </c>
      <c r="E274" s="14" t="s">
        <v>716</v>
      </c>
      <c r="F274" s="14" t="str">
        <f>VLOOKUP(B274,[1]电路创新!$B$1:$E$280,3,FALSE)</f>
        <v>李惠珍</v>
      </c>
      <c r="G274" s="14" t="s">
        <v>1472</v>
      </c>
      <c r="H274" s="14" t="s">
        <v>845</v>
      </c>
      <c r="I274" s="9"/>
    </row>
    <row r="275" ht="20" customHeight="1" spans="1:9">
      <c r="A275" s="14" t="s">
        <v>639</v>
      </c>
      <c r="B275" s="14" t="s">
        <v>3103</v>
      </c>
      <c r="C275" s="14" t="str">
        <f>VLOOKUP(B275,[1]电路创新!$B$1:$E$280,4,FALSE)</f>
        <v>DLE-D178</v>
      </c>
      <c r="D275" s="14" t="s">
        <v>2580</v>
      </c>
      <c r="E275" s="14" t="s">
        <v>716</v>
      </c>
      <c r="F275" s="14" t="str">
        <f>VLOOKUP(B275,[1]电路创新!$B$1:$E$280,3,FALSE)</f>
        <v>欧阳翠红
冯冠嘟</v>
      </c>
      <c r="G275" s="14" t="s">
        <v>642</v>
      </c>
      <c r="H275" s="14" t="s">
        <v>845</v>
      </c>
      <c r="I275" s="9"/>
    </row>
    <row r="276" ht="20" customHeight="1" spans="1:9">
      <c r="A276" s="14" t="s">
        <v>2720</v>
      </c>
      <c r="B276" s="14" t="s">
        <v>3104</v>
      </c>
      <c r="C276" s="14" t="str">
        <f>VLOOKUP(B276,[1]电路创新!$B$1:$E$280,4,FALSE)</f>
        <v>DLE-A051</v>
      </c>
      <c r="D276" s="14" t="s">
        <v>2580</v>
      </c>
      <c r="E276" s="14" t="s">
        <v>716</v>
      </c>
      <c r="F276" s="14" t="str">
        <f>VLOOKUP(B276,[1]电路创新!$B$1:$E$280,3,FALSE)</f>
        <v>杨朴希</v>
      </c>
      <c r="G276" s="14" t="s">
        <v>2723</v>
      </c>
      <c r="H276" s="14" t="s">
        <v>845</v>
      </c>
      <c r="I276" s="9"/>
    </row>
    <row r="277" ht="20" customHeight="1" spans="1:9">
      <c r="A277" s="14" t="s">
        <v>1156</v>
      </c>
      <c r="B277" s="14" t="s">
        <v>3105</v>
      </c>
      <c r="C277" s="14" t="str">
        <f>VLOOKUP(B277,[1]电路创新!$B$1:$E$280,4,FALSE)</f>
        <v>DLE-B117</v>
      </c>
      <c r="D277" s="14" t="s">
        <v>2580</v>
      </c>
      <c r="E277" s="14" t="s">
        <v>716</v>
      </c>
      <c r="F277" s="14" t="str">
        <f>VLOOKUP(B277,[1]电路创新!$B$1:$E$280,3,FALSE)</f>
        <v>文卫</v>
      </c>
      <c r="G277" s="14" t="s">
        <v>1159</v>
      </c>
      <c r="H277" s="14" t="s">
        <v>845</v>
      </c>
      <c r="I277" s="9"/>
    </row>
    <row r="278" ht="20" customHeight="1" spans="1:9">
      <c r="A278" s="14" t="s">
        <v>239</v>
      </c>
      <c r="B278" s="14" t="s">
        <v>1042</v>
      </c>
      <c r="C278" s="14" t="str">
        <f>VLOOKUP(B278,[1]电路创新!$B$1:$E$280,4,FALSE)</f>
        <v>DLE-A074</v>
      </c>
      <c r="D278" s="14" t="s">
        <v>2580</v>
      </c>
      <c r="E278" s="14" t="s">
        <v>716</v>
      </c>
      <c r="F278" s="14" t="str">
        <f>VLOOKUP(B278,[1]电路创新!$B$1:$E$280,3,FALSE)</f>
        <v>周慧英</v>
      </c>
      <c r="G278" s="14" t="s">
        <v>473</v>
      </c>
      <c r="H278" s="14" t="s">
        <v>845</v>
      </c>
      <c r="I278" s="9"/>
    </row>
    <row r="279" ht="20" customHeight="1" spans="1:9">
      <c r="A279" s="14" t="s">
        <v>2720</v>
      </c>
      <c r="B279" s="14" t="s">
        <v>3106</v>
      </c>
      <c r="C279" s="14" t="str">
        <f>VLOOKUP(B279,[1]电路创新!$B$1:$E$280,4,FALSE)</f>
        <v>DLE-A053</v>
      </c>
      <c r="D279" s="14" t="s">
        <v>2580</v>
      </c>
      <c r="E279" s="14" t="s">
        <v>716</v>
      </c>
      <c r="F279" s="14" t="str">
        <f>VLOOKUP(B279,[1]电路创新!$B$1:$E$280,3,FALSE)</f>
        <v>杨朴希</v>
      </c>
      <c r="G279" s="14" t="s">
        <v>2723</v>
      </c>
      <c r="H279" s="14" t="s">
        <v>845</v>
      </c>
      <c r="I279" s="9"/>
    </row>
    <row r="280" ht="20" customHeight="1" spans="1:9">
      <c r="A280" s="14" t="s">
        <v>573</v>
      </c>
      <c r="B280" s="14" t="s">
        <v>3107</v>
      </c>
      <c r="C280" s="14" t="str">
        <f>VLOOKUP(B280,[1]电路创新!$B$1:$E$280,4,FALSE)</f>
        <v>DLE-D183</v>
      </c>
      <c r="D280" s="14" t="s">
        <v>2580</v>
      </c>
      <c r="E280" s="14" t="s">
        <v>716</v>
      </c>
      <c r="F280" s="14" t="str">
        <f>VLOOKUP(B280,[1]电路创新!$B$1:$E$280,3,FALSE)</f>
        <v>王洁娜</v>
      </c>
      <c r="G280" s="14" t="s">
        <v>600</v>
      </c>
      <c r="H280" s="14" t="s">
        <v>845</v>
      </c>
      <c r="I280" s="9"/>
    </row>
    <row r="281" ht="20" customHeight="1" spans="1:9">
      <c r="A281" s="14" t="s">
        <v>1469</v>
      </c>
      <c r="B281" s="14" t="s">
        <v>3108</v>
      </c>
      <c r="C281" s="14" t="str">
        <f>VLOOKUP(B281,[1]电路创新!$B$1:$E$280,4,FALSE)</f>
        <v>DLE-A005</v>
      </c>
      <c r="D281" s="14" t="s">
        <v>2580</v>
      </c>
      <c r="E281" s="14" t="s">
        <v>716</v>
      </c>
      <c r="F281" s="14" t="str">
        <f>VLOOKUP(B281,[1]电路创新!$B$1:$E$280,3,FALSE)</f>
        <v>李惠珍</v>
      </c>
      <c r="G281" s="14" t="s">
        <v>1472</v>
      </c>
      <c r="H281" s="14" t="s">
        <v>845</v>
      </c>
      <c r="I281" s="9"/>
    </row>
    <row r="282" ht="20" customHeight="1" spans="1:9">
      <c r="A282" s="14" t="s">
        <v>1469</v>
      </c>
      <c r="B282" s="14" t="s">
        <v>3109</v>
      </c>
      <c r="C282" s="14" t="str">
        <f>VLOOKUP(B282,[1]电路创新!$B$1:$E$280,4,FALSE)</f>
        <v>DLE-A016</v>
      </c>
      <c r="D282" s="14" t="s">
        <v>2580</v>
      </c>
      <c r="E282" s="14" t="s">
        <v>716</v>
      </c>
      <c r="F282" s="14" t="str">
        <f>VLOOKUP(B282,[1]电路创新!$B$1:$E$280,3,FALSE)</f>
        <v>李惠珍</v>
      </c>
      <c r="G282" s="14" t="s">
        <v>1472</v>
      </c>
      <c r="H282" s="14" t="s">
        <v>845</v>
      </c>
      <c r="I282" s="9"/>
    </row>
    <row r="283" ht="20" customHeight="1" spans="1:9">
      <c r="A283" s="14" t="s">
        <v>2720</v>
      </c>
      <c r="B283" s="14" t="s">
        <v>3110</v>
      </c>
      <c r="C283" s="14" t="str">
        <f>VLOOKUP(B283,[1]电路创新!$B$1:$E$280,4,FALSE)</f>
        <v>DLE-A052</v>
      </c>
      <c r="D283" s="14" t="s">
        <v>2580</v>
      </c>
      <c r="E283" s="14" t="s">
        <v>716</v>
      </c>
      <c r="F283" s="14" t="str">
        <f>VLOOKUP(B283,[1]电路创新!$B$1:$E$280,3,FALSE)</f>
        <v>杨朴希</v>
      </c>
      <c r="G283" s="14" t="s">
        <v>2723</v>
      </c>
      <c r="H283" s="14" t="s">
        <v>845</v>
      </c>
      <c r="I283" s="9"/>
    </row>
    <row r="284" ht="20" customHeight="1" spans="1:9">
      <c r="A284" s="14" t="s">
        <v>239</v>
      </c>
      <c r="B284" s="14" t="s">
        <v>3111</v>
      </c>
      <c r="C284" s="14" t="str">
        <f>VLOOKUP(B284,[1]电路创新!$B$1:$E$280,4,FALSE)</f>
        <v>DLE-A067</v>
      </c>
      <c r="D284" s="14" t="s">
        <v>2580</v>
      </c>
      <c r="E284" s="14" t="s">
        <v>716</v>
      </c>
      <c r="F284" s="14" t="str">
        <f>VLOOKUP(B284,[1]电路创新!$B$1:$E$280,3,FALSE)</f>
        <v>曾立华
周慧英</v>
      </c>
      <c r="G284" s="25" t="s">
        <v>2712</v>
      </c>
      <c r="H284" s="14" t="s">
        <v>845</v>
      </c>
      <c r="I284" s="9"/>
    </row>
    <row r="285" ht="20" customHeight="1" spans="1:9">
      <c r="A285" s="14" t="s">
        <v>1469</v>
      </c>
      <c r="B285" s="14" t="s">
        <v>3112</v>
      </c>
      <c r="C285" s="14" t="str">
        <f>VLOOKUP(B285,[1]电路创新!$B$1:$E$280,4,FALSE)</f>
        <v>DLE-A015</v>
      </c>
      <c r="D285" s="14" t="s">
        <v>2580</v>
      </c>
      <c r="E285" s="14" t="s">
        <v>716</v>
      </c>
      <c r="F285" s="14" t="str">
        <f>VLOOKUP(B285,[1]电路创新!$B$1:$E$280,3,FALSE)</f>
        <v>吕咏高</v>
      </c>
      <c r="G285" s="14" t="s">
        <v>1485</v>
      </c>
      <c r="H285" s="14" t="s">
        <v>845</v>
      </c>
      <c r="I285" s="9"/>
    </row>
    <row r="286" ht="20" customHeight="1" spans="1:9">
      <c r="A286" s="14" t="s">
        <v>2738</v>
      </c>
      <c r="B286" s="14" t="s">
        <v>3113</v>
      </c>
      <c r="C286" s="14" t="str">
        <f>VLOOKUP(B286,[1]电路创新!$B$1:$E$280,4,FALSE)</f>
        <v>DLE-A088</v>
      </c>
      <c r="D286" s="14" t="s">
        <v>2580</v>
      </c>
      <c r="E286" s="14" t="s">
        <v>716</v>
      </c>
      <c r="F286" s="14" t="str">
        <f>VLOOKUP(B286,[1]电路创新!$B$1:$E$280,3,FALSE)</f>
        <v>陈子科
曾庆星</v>
      </c>
      <c r="G286" s="14" t="s">
        <v>2753</v>
      </c>
      <c r="H286" s="14" t="s">
        <v>845</v>
      </c>
      <c r="I286" s="9"/>
    </row>
    <row r="287" ht="20" customHeight="1" spans="1:9">
      <c r="A287" s="14" t="s">
        <v>1156</v>
      </c>
      <c r="B287" s="14" t="s">
        <v>3114</v>
      </c>
      <c r="C287" s="14" t="str">
        <f>VLOOKUP(B287,[1]电路创新!$B$1:$E$280,4,FALSE)</f>
        <v>DLE-B138</v>
      </c>
      <c r="D287" s="14" t="s">
        <v>2580</v>
      </c>
      <c r="E287" s="14" t="s">
        <v>716</v>
      </c>
      <c r="F287" s="14" t="str">
        <f>VLOOKUP(B287,[1]电路创新!$B$1:$E$280,3,FALSE)</f>
        <v>文卫</v>
      </c>
      <c r="G287" s="14" t="s">
        <v>1159</v>
      </c>
      <c r="H287" s="14" t="s">
        <v>845</v>
      </c>
      <c r="I287" s="9"/>
    </row>
    <row r="288" ht="20" customHeight="1" spans="1:9">
      <c r="A288" s="14" t="s">
        <v>239</v>
      </c>
      <c r="B288" s="14" t="s">
        <v>3115</v>
      </c>
      <c r="C288" s="14" t="str">
        <f>VLOOKUP(B288,[1]电路创新!$B$1:$E$280,4,FALSE)</f>
        <v>DLE-A075</v>
      </c>
      <c r="D288" s="14" t="s">
        <v>2580</v>
      </c>
      <c r="E288" s="14" t="s">
        <v>716</v>
      </c>
      <c r="F288" s="14" t="str">
        <f>VLOOKUP(B288,[1]电路创新!$B$1:$E$280,3,FALSE)</f>
        <v>周慧英</v>
      </c>
      <c r="G288" s="14" t="s">
        <v>473</v>
      </c>
      <c r="H288" s="14" t="s">
        <v>845</v>
      </c>
      <c r="I288" s="9"/>
    </row>
    <row r="289" ht="20" customHeight="1" spans="1:9">
      <c r="A289" s="14" t="s">
        <v>1469</v>
      </c>
      <c r="B289" s="14" t="s">
        <v>3116</v>
      </c>
      <c r="C289" s="14" t="str">
        <f>VLOOKUP(B289,[1]电路创新!$B$1:$E$280,4,FALSE)</f>
        <v>DLE-A010</v>
      </c>
      <c r="D289" s="14" t="s">
        <v>2580</v>
      </c>
      <c r="E289" s="14" t="s">
        <v>716</v>
      </c>
      <c r="F289" s="14" t="str">
        <f>VLOOKUP(B289,[1]电路创新!$B$1:$E$280,3,FALSE)</f>
        <v>李惠珍</v>
      </c>
      <c r="G289" s="14" t="s">
        <v>1472</v>
      </c>
      <c r="H289" s="14" t="s">
        <v>845</v>
      </c>
      <c r="I289" s="9"/>
    </row>
    <row r="290" ht="20" customHeight="1" spans="1:9">
      <c r="A290" s="14" t="s">
        <v>2738</v>
      </c>
      <c r="B290" s="14" t="s">
        <v>3117</v>
      </c>
      <c r="C290" s="14" t="str">
        <f>VLOOKUP(B290,[1]电路创新!$B$1:$E$280,4,FALSE)</f>
        <v>DLE-A102</v>
      </c>
      <c r="D290" s="14" t="s">
        <v>2580</v>
      </c>
      <c r="E290" s="14" t="s">
        <v>716</v>
      </c>
      <c r="F290" s="14" t="str">
        <f>VLOOKUP(B290,[1]电路创新!$B$1:$E$280,3,FALSE)</f>
        <v>陈子科
曾庆星</v>
      </c>
      <c r="G290" s="14" t="s">
        <v>2753</v>
      </c>
      <c r="H290" s="14" t="s">
        <v>845</v>
      </c>
      <c r="I290" s="9"/>
    </row>
    <row r="291" ht="20" customHeight="1" spans="1:9">
      <c r="A291" s="14" t="s">
        <v>1156</v>
      </c>
      <c r="B291" s="14" t="s">
        <v>3118</v>
      </c>
      <c r="C291" s="14" t="str">
        <f>VLOOKUP(B291,[1]电路创新!$B$1:$E$280,4,FALSE)</f>
        <v>DLE-B111</v>
      </c>
      <c r="D291" s="14" t="s">
        <v>2580</v>
      </c>
      <c r="E291" s="14" t="s">
        <v>716</v>
      </c>
      <c r="F291" s="14" t="str">
        <f>VLOOKUP(B291,[1]电路创新!$B$1:$E$280,3,FALSE)</f>
        <v>文卫</v>
      </c>
      <c r="G291" s="14" t="s">
        <v>1159</v>
      </c>
      <c r="H291" s="14" t="s">
        <v>845</v>
      </c>
      <c r="I291" s="9"/>
    </row>
    <row r="292" ht="20" customHeight="1" spans="1:9">
      <c r="A292" s="14" t="s">
        <v>1156</v>
      </c>
      <c r="B292" s="14" t="s">
        <v>3119</v>
      </c>
      <c r="C292" s="14" t="str">
        <f>VLOOKUP(B292,[1]电路创新!$B$1:$E$280,4,FALSE)</f>
        <v>DLE-B131</v>
      </c>
      <c r="D292" s="14" t="s">
        <v>2580</v>
      </c>
      <c r="E292" s="14" t="s">
        <v>716</v>
      </c>
      <c r="F292" s="14" t="str">
        <f>VLOOKUP(B292,[1]电路创新!$B$1:$E$280,3,FALSE)</f>
        <v>文卫</v>
      </c>
      <c r="G292" s="14" t="s">
        <v>1159</v>
      </c>
      <c r="H292" s="14" t="s">
        <v>845</v>
      </c>
      <c r="I292" s="9"/>
    </row>
    <row r="293" ht="20" customHeight="1" spans="1:9">
      <c r="A293" s="14" t="s">
        <v>3120</v>
      </c>
      <c r="B293" s="14" t="s">
        <v>3121</v>
      </c>
      <c r="C293" s="14" t="str">
        <f>VLOOKUP(B293,[1]模拟机器人!$B$1:$E$197,4,FALSE)</f>
        <v>MNE-B002</v>
      </c>
      <c r="D293" s="14" t="s">
        <v>2628</v>
      </c>
      <c r="E293" s="14" t="s">
        <v>716</v>
      </c>
      <c r="F293" s="14" t="e">
        <f>VLOOKUP(B293,[1]电路创新!$B$1:$E$280,3,FALSE)</f>
        <v>#N/A</v>
      </c>
      <c r="G293" s="14" t="s">
        <v>3122</v>
      </c>
      <c r="H293" s="14" t="s">
        <v>845</v>
      </c>
      <c r="I293" s="9"/>
    </row>
    <row r="294" ht="20" customHeight="1" spans="1:9">
      <c r="A294" s="14" t="s">
        <v>26</v>
      </c>
      <c r="B294" s="14" t="s">
        <v>3123</v>
      </c>
      <c r="C294" s="14" t="str">
        <f>VLOOKUP(B294,[1]模拟机器人!$B$1:$E$197,4,FALSE)</f>
        <v>MNE-B043</v>
      </c>
      <c r="D294" s="14" t="s">
        <v>2628</v>
      </c>
      <c r="E294" s="14" t="s">
        <v>716</v>
      </c>
      <c r="F294" s="14" t="e">
        <f>VLOOKUP(B294,[1]电路创新!$B$1:$E$280,3,FALSE)</f>
        <v>#N/A</v>
      </c>
      <c r="G294" s="14" t="s">
        <v>2779</v>
      </c>
      <c r="H294" s="14" t="s">
        <v>845</v>
      </c>
      <c r="I294" s="9"/>
    </row>
    <row r="295" ht="20" customHeight="1" spans="1:9">
      <c r="A295" s="14" t="s">
        <v>3014</v>
      </c>
      <c r="B295" s="14" t="s">
        <v>3124</v>
      </c>
      <c r="C295" s="14" t="str">
        <f>VLOOKUP(B295,[1]模拟机器人!$B$1:$E$197,4,FALSE)</f>
        <v>MNE-B061</v>
      </c>
      <c r="D295" s="14" t="s">
        <v>2628</v>
      </c>
      <c r="E295" s="14" t="s">
        <v>716</v>
      </c>
      <c r="F295" s="14" t="e">
        <f>VLOOKUP(B295,[1]电路创新!$B$1:$E$280,3,FALSE)</f>
        <v>#N/A</v>
      </c>
      <c r="G295" s="14" t="s">
        <v>404</v>
      </c>
      <c r="H295" s="14" t="s">
        <v>845</v>
      </c>
      <c r="I295" s="9"/>
    </row>
    <row r="296" ht="20" customHeight="1" spans="1:9">
      <c r="A296" s="14" t="s">
        <v>235</v>
      </c>
      <c r="B296" s="14" t="s">
        <v>3125</v>
      </c>
      <c r="C296" s="14" t="str">
        <f>VLOOKUP(B296,[1]模拟机器人!$B$1:$E$197,4,FALSE)</f>
        <v>MNE-C071</v>
      </c>
      <c r="D296" s="14" t="s">
        <v>2628</v>
      </c>
      <c r="E296" s="14" t="s">
        <v>716</v>
      </c>
      <c r="F296" s="14" t="e">
        <f>VLOOKUP(B296,[1]电路创新!$B$1:$E$280,3,FALSE)</f>
        <v>#N/A</v>
      </c>
      <c r="G296" s="14" t="s">
        <v>422</v>
      </c>
      <c r="H296" s="14" t="s">
        <v>845</v>
      </c>
      <c r="I296" s="9"/>
    </row>
    <row r="297" ht="20" customHeight="1" spans="1:9">
      <c r="A297" s="14" t="s">
        <v>26</v>
      </c>
      <c r="B297" s="14" t="s">
        <v>3126</v>
      </c>
      <c r="C297" s="14" t="str">
        <f>VLOOKUP(B297,[1]模拟机器人!$B$1:$E$197,4,FALSE)</f>
        <v>MNE-B031</v>
      </c>
      <c r="D297" s="14" t="s">
        <v>2628</v>
      </c>
      <c r="E297" s="14" t="s">
        <v>716</v>
      </c>
      <c r="F297" s="14" t="e">
        <f>VLOOKUP(B297,[1]电路创新!$B$1:$E$280,3,FALSE)</f>
        <v>#N/A</v>
      </c>
      <c r="G297" s="14" t="s">
        <v>2779</v>
      </c>
      <c r="H297" s="14" t="s">
        <v>845</v>
      </c>
      <c r="I297" s="9"/>
    </row>
    <row r="298" ht="20" customHeight="1" spans="1:9">
      <c r="A298" s="14" t="s">
        <v>1152</v>
      </c>
      <c r="B298" s="14" t="s">
        <v>2801</v>
      </c>
      <c r="C298" s="14" t="str">
        <f>VLOOKUP(B298,[1]模拟机器人!$B$1:$E$197,4,FALSE)</f>
        <v>MNE-B005</v>
      </c>
      <c r="D298" s="14" t="s">
        <v>2628</v>
      </c>
      <c r="E298" s="14" t="s">
        <v>716</v>
      </c>
      <c r="F298" s="14" t="e">
        <f>VLOOKUP(B298,[1]电路创新!$B$1:$E$280,3,FALSE)</f>
        <v>#N/A</v>
      </c>
      <c r="G298" s="14" t="s">
        <v>2634</v>
      </c>
      <c r="H298" s="14" t="s">
        <v>845</v>
      </c>
      <c r="I298" s="9"/>
    </row>
    <row r="299" ht="20" customHeight="1" spans="1:9">
      <c r="A299" s="14" t="s">
        <v>1152</v>
      </c>
      <c r="B299" s="14" t="s">
        <v>3127</v>
      </c>
      <c r="C299" s="14" t="str">
        <f>VLOOKUP(B299,[1]模拟机器人!$B$1:$E$197,4,FALSE)</f>
        <v>MNE-B010</v>
      </c>
      <c r="D299" s="14" t="s">
        <v>2628</v>
      </c>
      <c r="E299" s="14" t="s">
        <v>716</v>
      </c>
      <c r="F299" s="14" t="e">
        <f>VLOOKUP(B299,[1]电路创新!$B$1:$E$280,3,FALSE)</f>
        <v>#N/A</v>
      </c>
      <c r="G299" s="14" t="s">
        <v>2634</v>
      </c>
      <c r="H299" s="14" t="s">
        <v>845</v>
      </c>
      <c r="I299" s="9"/>
    </row>
    <row r="300" ht="20" customHeight="1" spans="1:9">
      <c r="A300" s="14" t="s">
        <v>1152</v>
      </c>
      <c r="B300" s="14" t="s">
        <v>3128</v>
      </c>
      <c r="C300" s="14" t="str">
        <f>VLOOKUP(B300,[1]模拟机器人!$B$1:$E$197,4,FALSE)</f>
        <v>MNE-B025</v>
      </c>
      <c r="D300" s="14" t="s">
        <v>2628</v>
      </c>
      <c r="E300" s="14" t="s">
        <v>716</v>
      </c>
      <c r="F300" s="14" t="e">
        <f>VLOOKUP(B300,[1]电路创新!$B$1:$E$280,3,FALSE)</f>
        <v>#N/A</v>
      </c>
      <c r="G300" s="14" t="s">
        <v>2634</v>
      </c>
      <c r="H300" s="14" t="s">
        <v>845</v>
      </c>
      <c r="I300" s="9"/>
    </row>
    <row r="301" ht="20" customHeight="1" spans="1:9">
      <c r="A301" s="14" t="s">
        <v>239</v>
      </c>
      <c r="B301" s="14" t="s">
        <v>3129</v>
      </c>
      <c r="C301" s="14" t="str">
        <f>VLOOKUP(B301,[1]模拟机器人!$B$1:$E$197,4,FALSE)</f>
        <v>MNE-B053</v>
      </c>
      <c r="D301" s="14" t="s">
        <v>2628</v>
      </c>
      <c r="E301" s="14" t="s">
        <v>716</v>
      </c>
      <c r="F301" s="14" t="e">
        <f>VLOOKUP(B301,[1]电路创新!$B$1:$E$280,3,FALSE)</f>
        <v>#N/A</v>
      </c>
      <c r="G301" s="14" t="s">
        <v>473</v>
      </c>
      <c r="H301" s="14" t="s">
        <v>845</v>
      </c>
      <c r="I301" s="9"/>
    </row>
    <row r="302" ht="20" customHeight="1" spans="1:9">
      <c r="A302" s="14" t="s">
        <v>26</v>
      </c>
      <c r="B302" s="14" t="s">
        <v>3130</v>
      </c>
      <c r="C302" s="14" t="str">
        <f>VLOOKUP(B302,[1]模拟机器人!$B$1:$E$197,4,FALSE)</f>
        <v>MNE-B033</v>
      </c>
      <c r="D302" s="14" t="s">
        <v>2628</v>
      </c>
      <c r="E302" s="14" t="s">
        <v>716</v>
      </c>
      <c r="F302" s="14" t="e">
        <f>VLOOKUP(B302,[1]电路创新!$B$1:$E$280,3,FALSE)</f>
        <v>#N/A</v>
      </c>
      <c r="G302" s="14" t="s">
        <v>2779</v>
      </c>
      <c r="H302" s="14" t="s">
        <v>845</v>
      </c>
      <c r="I302" s="9"/>
    </row>
    <row r="303" ht="20" customHeight="1" spans="1:9">
      <c r="A303" s="14" t="s">
        <v>3014</v>
      </c>
      <c r="B303" s="14" t="s">
        <v>3131</v>
      </c>
      <c r="C303" s="14" t="str">
        <f>VLOOKUP(B303,[1]模拟机器人!$B$1:$E$197,4,FALSE)</f>
        <v>MNE-B062</v>
      </c>
      <c r="D303" s="14" t="s">
        <v>2628</v>
      </c>
      <c r="E303" s="14" t="s">
        <v>716</v>
      </c>
      <c r="F303" s="14" t="e">
        <f>VLOOKUP(B303,[1]电路创新!$B$1:$E$280,3,FALSE)</f>
        <v>#N/A</v>
      </c>
      <c r="G303" s="14" t="s">
        <v>413</v>
      </c>
      <c r="H303" s="14" t="s">
        <v>845</v>
      </c>
      <c r="I303" s="9"/>
    </row>
    <row r="304" ht="20" customHeight="1" spans="1:9">
      <c r="A304" s="14" t="s">
        <v>2600</v>
      </c>
      <c r="B304" s="14" t="s">
        <v>3036</v>
      </c>
      <c r="C304" s="14" t="str">
        <f>VLOOKUP(B304,[1]模拟机器人!$B$1:$E$197,4,FALSE)</f>
        <v>MNE-B046</v>
      </c>
      <c r="D304" s="14" t="s">
        <v>2628</v>
      </c>
      <c r="E304" s="14" t="s">
        <v>716</v>
      </c>
      <c r="F304" s="14" t="str">
        <f>VLOOKUP(B304,[1]电路创新!$B$1:$E$280,3,FALSE)</f>
        <v>麦日琨</v>
      </c>
      <c r="G304" s="14" t="s">
        <v>2602</v>
      </c>
      <c r="H304" s="14" t="s">
        <v>845</v>
      </c>
      <c r="I304" s="9"/>
    </row>
    <row r="305" ht="20" customHeight="1" spans="1:9">
      <c r="A305" s="14" t="s">
        <v>2603</v>
      </c>
      <c r="B305" s="14" t="s">
        <v>2743</v>
      </c>
      <c r="C305" s="14" t="str">
        <f>VLOOKUP(B305,[1]模拟机器人!$B$1:$E$197,4,FALSE)</f>
        <v>MNE-B045</v>
      </c>
      <c r="D305" s="14" t="s">
        <v>2628</v>
      </c>
      <c r="E305" s="14" t="s">
        <v>716</v>
      </c>
      <c r="F305" s="14" t="str">
        <f>VLOOKUP(B305,[1]电路创新!$B$1:$E$280,3,FALSE)</f>
        <v>李瑞雯</v>
      </c>
      <c r="G305" s="14" t="s">
        <v>2699</v>
      </c>
      <c r="H305" s="14" t="s">
        <v>845</v>
      </c>
      <c r="I305" s="9"/>
    </row>
    <row r="306" ht="20" customHeight="1" spans="1:9">
      <c r="A306" s="14" t="s">
        <v>26</v>
      </c>
      <c r="B306" s="14" t="s">
        <v>3132</v>
      </c>
      <c r="C306" s="14" t="str">
        <f>VLOOKUP(B306,[1]模拟机器人!$B$1:$E$197,4,FALSE)</f>
        <v>MNE-B041</v>
      </c>
      <c r="D306" s="14" t="s">
        <v>2628</v>
      </c>
      <c r="E306" s="14" t="s">
        <v>716</v>
      </c>
      <c r="F306" s="14" t="e">
        <f>VLOOKUP(B306,[1]电路创新!$B$1:$E$280,3,FALSE)</f>
        <v>#N/A</v>
      </c>
      <c r="G306" s="14" t="s">
        <v>2779</v>
      </c>
      <c r="H306" s="14" t="s">
        <v>845</v>
      </c>
      <c r="I306" s="9"/>
    </row>
    <row r="307" ht="20" customHeight="1" spans="1:9">
      <c r="A307" s="14" t="s">
        <v>1152</v>
      </c>
      <c r="B307" s="14" t="s">
        <v>3133</v>
      </c>
      <c r="C307" s="14" t="str">
        <f>VLOOKUP(B307,[1]模拟机器人!$B$1:$E$197,4,FALSE)</f>
        <v>MNE-B013</v>
      </c>
      <c r="D307" s="14" t="s">
        <v>2628</v>
      </c>
      <c r="E307" s="14" t="s">
        <v>716</v>
      </c>
      <c r="F307" s="14" t="e">
        <f>VLOOKUP(B307,[1]电路创新!$B$1:$E$280,3,FALSE)</f>
        <v>#N/A</v>
      </c>
      <c r="G307" s="14" t="s">
        <v>2632</v>
      </c>
      <c r="H307" s="14" t="s">
        <v>845</v>
      </c>
      <c r="I307" s="9"/>
    </row>
    <row r="308" ht="20" customHeight="1" spans="1:9">
      <c r="A308" s="14" t="s">
        <v>1152</v>
      </c>
      <c r="B308" s="14" t="s">
        <v>3134</v>
      </c>
      <c r="C308" s="14" t="str">
        <f>VLOOKUP(B308,[1]模拟机器人!$B$1:$E$197,4,FALSE)</f>
        <v>MNE-B014</v>
      </c>
      <c r="D308" s="14" t="s">
        <v>2628</v>
      </c>
      <c r="E308" s="14" t="s">
        <v>716</v>
      </c>
      <c r="F308" s="14" t="e">
        <f>VLOOKUP(B308,[1]电路创新!$B$1:$E$280,3,FALSE)</f>
        <v>#N/A</v>
      </c>
      <c r="G308" s="14" t="s">
        <v>2632</v>
      </c>
      <c r="H308" s="14" t="s">
        <v>845</v>
      </c>
      <c r="I308" s="9"/>
    </row>
    <row r="309" ht="20" customHeight="1" spans="1:9">
      <c r="A309" s="14" t="s">
        <v>26</v>
      </c>
      <c r="B309" s="14" t="s">
        <v>3135</v>
      </c>
      <c r="C309" s="14" t="str">
        <f>VLOOKUP(B309,[1]模拟机器人!$B$1:$E$197,4,FALSE)</f>
        <v>MNE-B037</v>
      </c>
      <c r="D309" s="14" t="s">
        <v>2628</v>
      </c>
      <c r="E309" s="14" t="s">
        <v>716</v>
      </c>
      <c r="F309" s="14" t="e">
        <f>VLOOKUP(B309,[1]电路创新!$B$1:$E$280,3,FALSE)</f>
        <v>#N/A</v>
      </c>
      <c r="G309" s="14" t="s">
        <v>2779</v>
      </c>
      <c r="H309" s="14" t="s">
        <v>845</v>
      </c>
      <c r="I309" s="9"/>
    </row>
    <row r="310" ht="20" customHeight="1" spans="1:9">
      <c r="A310" s="14" t="s">
        <v>26</v>
      </c>
      <c r="B310" s="14" t="s">
        <v>3136</v>
      </c>
      <c r="C310" s="14" t="str">
        <f>VLOOKUP(B310,[1]模拟机器人!$B$1:$E$197,4,FALSE)</f>
        <v>MNE-B044</v>
      </c>
      <c r="D310" s="14" t="s">
        <v>2628</v>
      </c>
      <c r="E310" s="14" t="s">
        <v>716</v>
      </c>
      <c r="F310" s="14" t="e">
        <f>VLOOKUP(B310,[1]电路创新!$B$1:$E$280,3,FALSE)</f>
        <v>#N/A</v>
      </c>
      <c r="G310" s="14" t="s">
        <v>2779</v>
      </c>
      <c r="H310" s="14" t="s">
        <v>845</v>
      </c>
      <c r="I310" s="9"/>
    </row>
    <row r="311" ht="20" customHeight="1" spans="1:9">
      <c r="A311" s="14" t="s">
        <v>1152</v>
      </c>
      <c r="B311" s="14" t="s">
        <v>3137</v>
      </c>
      <c r="C311" s="14" t="str">
        <f>VLOOKUP(B311,[1]模拟机器人!$B$1:$E$197,4,FALSE)</f>
        <v>MNE-B016</v>
      </c>
      <c r="D311" s="14" t="s">
        <v>2628</v>
      </c>
      <c r="E311" s="14" t="s">
        <v>716</v>
      </c>
      <c r="F311" s="14" t="e">
        <f>VLOOKUP(B311,[1]电路创新!$B$1:$E$280,3,FALSE)</f>
        <v>#N/A</v>
      </c>
      <c r="G311" s="14" t="s">
        <v>2632</v>
      </c>
      <c r="H311" s="14" t="s">
        <v>845</v>
      </c>
      <c r="I311" s="9"/>
    </row>
    <row r="312" ht="20" customHeight="1" spans="1:9">
      <c r="A312" s="14" t="s">
        <v>26</v>
      </c>
      <c r="B312" s="14" t="s">
        <v>3138</v>
      </c>
      <c r="C312" s="14" t="str">
        <f>VLOOKUP(B312,[1]模拟机器人!$B$1:$E$197,4,FALSE)</f>
        <v>MNE-B029</v>
      </c>
      <c r="D312" s="14" t="s">
        <v>2628</v>
      </c>
      <c r="E312" s="14" t="s">
        <v>716</v>
      </c>
      <c r="F312" s="14" t="e">
        <f>VLOOKUP(B312,[1]电路创新!$B$1:$E$280,3,FALSE)</f>
        <v>#N/A</v>
      </c>
      <c r="G312" s="14" t="s">
        <v>2779</v>
      </c>
      <c r="H312" s="14" t="s">
        <v>845</v>
      </c>
      <c r="I312" s="9"/>
    </row>
    <row r="313" ht="20" customHeight="1" spans="1:9">
      <c r="A313" s="14" t="s">
        <v>1152</v>
      </c>
      <c r="B313" s="14" t="s">
        <v>3139</v>
      </c>
      <c r="C313" s="14" t="str">
        <f>VLOOKUP(B313,[1]模拟机器人!$B$1:$E$197,4,FALSE)</f>
        <v>MNE-B019</v>
      </c>
      <c r="D313" s="14" t="s">
        <v>2628</v>
      </c>
      <c r="E313" s="14" t="s">
        <v>716</v>
      </c>
      <c r="F313" s="14" t="e">
        <f>VLOOKUP(B313,[1]电路创新!$B$1:$E$280,3,FALSE)</f>
        <v>#N/A</v>
      </c>
      <c r="G313" s="14" t="s">
        <v>2632</v>
      </c>
      <c r="H313" s="14" t="s">
        <v>845</v>
      </c>
      <c r="I313" s="9"/>
    </row>
    <row r="314" ht="20" customHeight="1" spans="1:9">
      <c r="A314" s="14" t="s">
        <v>239</v>
      </c>
      <c r="B314" s="14" t="s">
        <v>2710</v>
      </c>
      <c r="C314" s="14" t="str">
        <f>VLOOKUP(B314,[1]模拟机器人!$B$1:$E$197,4,FALSE)</f>
        <v>MNE-B048</v>
      </c>
      <c r="D314" s="14" t="s">
        <v>2628</v>
      </c>
      <c r="E314" s="14" t="s">
        <v>716</v>
      </c>
      <c r="F314" s="14" t="str">
        <f>VLOOKUP(B314,[1]电路创新!$B$1:$E$280,3,FALSE)</f>
        <v>曾立华</v>
      </c>
      <c r="G314" s="14" t="s">
        <v>2712</v>
      </c>
      <c r="H314" s="14" t="s">
        <v>845</v>
      </c>
      <c r="I314" s="9"/>
    </row>
    <row r="315" ht="20" customHeight="1" spans="1:9">
      <c r="A315" s="14" t="s">
        <v>235</v>
      </c>
      <c r="B315" s="14" t="s">
        <v>3140</v>
      </c>
      <c r="C315" s="14" t="str">
        <f>VLOOKUP(B315,[1]模拟机器人!$B$1:$E$197,4,FALSE)</f>
        <v>MNE-C068</v>
      </c>
      <c r="D315" s="14" t="s">
        <v>2628</v>
      </c>
      <c r="E315" s="14" t="s">
        <v>716</v>
      </c>
      <c r="F315" s="14" t="e">
        <f>VLOOKUP(B315,[1]电路创新!$B$1:$E$280,3,FALSE)</f>
        <v>#N/A</v>
      </c>
      <c r="G315" s="14" t="s">
        <v>3141</v>
      </c>
      <c r="H315" s="14" t="s">
        <v>845</v>
      </c>
      <c r="I315" s="9"/>
    </row>
    <row r="316" ht="20" customHeight="1" spans="1:9">
      <c r="A316" s="14" t="s">
        <v>26</v>
      </c>
      <c r="B316" s="14" t="s">
        <v>3142</v>
      </c>
      <c r="C316" s="14" t="str">
        <f>VLOOKUP(B316,[1]模拟机器人!$B$1:$E$197,4,FALSE)</f>
        <v>MNE-B039</v>
      </c>
      <c r="D316" s="14" t="s">
        <v>2628</v>
      </c>
      <c r="E316" s="14" t="s">
        <v>716</v>
      </c>
      <c r="F316" s="14" t="e">
        <f>VLOOKUP(B316,[1]电路创新!$B$1:$E$280,3,FALSE)</f>
        <v>#N/A</v>
      </c>
      <c r="G316" s="14" t="s">
        <v>2779</v>
      </c>
      <c r="H316" s="14" t="s">
        <v>845</v>
      </c>
      <c r="I316" s="9"/>
    </row>
    <row r="317" ht="20" customHeight="1" spans="1:9">
      <c r="A317" s="14" t="s">
        <v>2600</v>
      </c>
      <c r="B317" s="14" t="s">
        <v>2976</v>
      </c>
      <c r="C317" s="14" t="str">
        <f>VLOOKUP(B317,[1]模拟机器人!$B$1:$E$197,4,FALSE)</f>
        <v>MNE-B047</v>
      </c>
      <c r="D317" s="14" t="s">
        <v>2628</v>
      </c>
      <c r="E317" s="14" t="s">
        <v>716</v>
      </c>
      <c r="F317" s="14" t="str">
        <f>VLOOKUP(B317,[1]电路创新!$B$1:$E$280,3,FALSE)</f>
        <v>麦日琨</v>
      </c>
      <c r="G317" s="14" t="s">
        <v>2602</v>
      </c>
      <c r="H317" s="14" t="s">
        <v>845</v>
      </c>
      <c r="I317" s="9"/>
    </row>
    <row r="318" ht="20" customHeight="1" spans="1:9">
      <c r="A318" s="14" t="s">
        <v>2609</v>
      </c>
      <c r="B318" s="14" t="s">
        <v>3143</v>
      </c>
      <c r="C318" s="14" t="str">
        <f>VLOOKUP(B318,[1]模拟机器人!$B$1:$E$197,4,FALSE)</f>
        <v>MNE-B057</v>
      </c>
      <c r="D318" s="14" t="s">
        <v>2628</v>
      </c>
      <c r="E318" s="14" t="s">
        <v>716</v>
      </c>
      <c r="F318" s="14" t="e">
        <f>VLOOKUP(B318,[1]电路创新!$B$1:$E$280,3,FALSE)</f>
        <v>#N/A</v>
      </c>
      <c r="G318" s="14" t="s">
        <v>2776</v>
      </c>
      <c r="H318" s="14" t="s">
        <v>845</v>
      </c>
      <c r="I318" s="9"/>
    </row>
    <row r="319" ht="20" customHeight="1" spans="1:9">
      <c r="A319" s="14" t="s">
        <v>26</v>
      </c>
      <c r="B319" s="14" t="s">
        <v>3144</v>
      </c>
      <c r="C319" s="14" t="str">
        <f>VLOOKUP(B319,[1]模拟机器人!$B$1:$E$197,4,FALSE)</f>
        <v>MNE-B042</v>
      </c>
      <c r="D319" s="14" t="s">
        <v>2628</v>
      </c>
      <c r="E319" s="14" t="s">
        <v>716</v>
      </c>
      <c r="F319" s="14" t="e">
        <f>VLOOKUP(B319,[1]电路创新!$B$1:$E$280,3,FALSE)</f>
        <v>#N/A</v>
      </c>
      <c r="G319" s="14" t="s">
        <v>2779</v>
      </c>
      <c r="H319" s="14" t="s">
        <v>845</v>
      </c>
      <c r="I319" s="9"/>
    </row>
    <row r="320" ht="20" customHeight="1" spans="1:9">
      <c r="A320" s="14" t="s">
        <v>235</v>
      </c>
      <c r="B320" s="14" t="s">
        <v>3145</v>
      </c>
      <c r="C320" s="14" t="str">
        <f>VLOOKUP(B320,[1]模拟机器人!$B$1:$E$197,4,FALSE)</f>
        <v>MNE-B064</v>
      </c>
      <c r="D320" s="14" t="s">
        <v>2628</v>
      </c>
      <c r="E320" s="14" t="s">
        <v>716</v>
      </c>
      <c r="F320" s="14" t="e">
        <f>VLOOKUP(B320,[1]电路创新!$B$1:$E$280,3,FALSE)</f>
        <v>#N/A</v>
      </c>
      <c r="G320" s="14" t="s">
        <v>3141</v>
      </c>
      <c r="H320" s="14" t="s">
        <v>845</v>
      </c>
      <c r="I320" s="9"/>
    </row>
    <row r="321" ht="20" customHeight="1" spans="1:9">
      <c r="A321" s="14" t="s">
        <v>1156</v>
      </c>
      <c r="B321" s="14" t="s">
        <v>2999</v>
      </c>
      <c r="C321" s="14" t="str">
        <f>VLOOKUP(B321,[1]模拟机器人!$B$1:$E$197,4,FALSE)</f>
        <v>MNE-B056</v>
      </c>
      <c r="D321" s="14" t="s">
        <v>2628</v>
      </c>
      <c r="E321" s="14" t="s">
        <v>716</v>
      </c>
      <c r="F321" s="14" t="str">
        <f>VLOOKUP(B321,[1]电路创新!$B$1:$E$280,3,FALSE)</f>
        <v>文卫</v>
      </c>
      <c r="G321" s="14" t="s">
        <v>1159</v>
      </c>
      <c r="H321" s="14" t="s">
        <v>845</v>
      </c>
      <c r="I321" s="9"/>
    </row>
    <row r="322" ht="20" customHeight="1" spans="1:9">
      <c r="A322" s="14" t="s">
        <v>2609</v>
      </c>
      <c r="B322" s="14" t="s">
        <v>3146</v>
      </c>
      <c r="C322" s="14" t="str">
        <f>VLOOKUP(B322,[1]模拟机器人!$B$1:$E$197,4,FALSE)</f>
        <v>MNE-B058</v>
      </c>
      <c r="D322" s="14" t="s">
        <v>2628</v>
      </c>
      <c r="E322" s="14" t="s">
        <v>716</v>
      </c>
      <c r="F322" s="14" t="e">
        <f>VLOOKUP(B322,[1]电路创新!$B$1:$E$280,3,FALSE)</f>
        <v>#N/A</v>
      </c>
      <c r="G322" s="14" t="s">
        <v>2776</v>
      </c>
      <c r="H322" s="14" t="s">
        <v>845</v>
      </c>
      <c r="I322" s="9"/>
    </row>
    <row r="323" ht="20" customHeight="1" spans="1:9">
      <c r="A323" s="14" t="s">
        <v>1152</v>
      </c>
      <c r="B323" s="14" t="s">
        <v>3147</v>
      </c>
      <c r="C323" s="14" t="str">
        <f>VLOOKUP(B323,[1]模拟机器人!$B$1:$E$197,4,FALSE)</f>
        <v>MNE-B012</v>
      </c>
      <c r="D323" s="14" t="s">
        <v>2628</v>
      </c>
      <c r="E323" s="14" t="s">
        <v>716</v>
      </c>
      <c r="F323" s="14" t="e">
        <f>VLOOKUP(B323,[1]电路创新!$B$1:$E$280,3,FALSE)</f>
        <v>#N/A</v>
      </c>
      <c r="G323" s="14" t="s">
        <v>2634</v>
      </c>
      <c r="H323" s="14" t="s">
        <v>845</v>
      </c>
      <c r="I323" s="9"/>
    </row>
    <row r="324" ht="20" customHeight="1" spans="1:9">
      <c r="A324" s="14" t="s">
        <v>521</v>
      </c>
      <c r="B324" s="14" t="s">
        <v>522</v>
      </c>
      <c r="C324" s="14" t="str">
        <f>VLOOKUP(B324,[1]模拟机器人!$B$1:$E$197,4,FALSE)</f>
        <v>MNE-B063</v>
      </c>
      <c r="D324" s="14" t="s">
        <v>2628</v>
      </c>
      <c r="E324" s="14" t="s">
        <v>716</v>
      </c>
      <c r="F324" s="14" t="e">
        <f>VLOOKUP(B324,[1]电路创新!$B$1:$E$280,3,FALSE)</f>
        <v>#N/A</v>
      </c>
      <c r="G324" s="14" t="s">
        <v>524</v>
      </c>
      <c r="H324" s="14" t="s">
        <v>845</v>
      </c>
      <c r="I324" s="9"/>
    </row>
    <row r="325" ht="20" customHeight="1" spans="1:9">
      <c r="A325" s="14" t="s">
        <v>26</v>
      </c>
      <c r="B325" s="14" t="s">
        <v>3148</v>
      </c>
      <c r="C325" s="14" t="str">
        <f>VLOOKUP(B325,[1]模拟机器人!$B$1:$E$197,4,FALSE)</f>
        <v>MNE-B028</v>
      </c>
      <c r="D325" s="14" t="s">
        <v>2628</v>
      </c>
      <c r="E325" s="14" t="s">
        <v>716</v>
      </c>
      <c r="F325" s="14" t="e">
        <f>VLOOKUP(B325,[1]电路创新!$B$1:$E$280,3,FALSE)</f>
        <v>#N/A</v>
      </c>
      <c r="G325" s="14" t="s">
        <v>2779</v>
      </c>
      <c r="H325" s="14" t="s">
        <v>845</v>
      </c>
      <c r="I325" s="9"/>
    </row>
    <row r="326" ht="20" customHeight="1" spans="1:9">
      <c r="A326" s="14" t="s">
        <v>26</v>
      </c>
      <c r="B326" s="14" t="s">
        <v>3149</v>
      </c>
      <c r="C326" s="14" t="str">
        <f>VLOOKUP(B326,[1]模拟机器人!$B$1:$E$197,4,FALSE)</f>
        <v>MNE-B027</v>
      </c>
      <c r="D326" s="14" t="s">
        <v>2628</v>
      </c>
      <c r="E326" s="14" t="s">
        <v>716</v>
      </c>
      <c r="F326" s="14" t="e">
        <f>VLOOKUP(B326,[1]电路创新!$B$1:$E$280,3,FALSE)</f>
        <v>#N/A</v>
      </c>
      <c r="G326" s="14" t="s">
        <v>2779</v>
      </c>
      <c r="H326" s="14" t="s">
        <v>845</v>
      </c>
      <c r="I326" s="9"/>
    </row>
    <row r="327" ht="20" customHeight="1" spans="1:9">
      <c r="A327" s="14" t="s">
        <v>26</v>
      </c>
      <c r="B327" s="14" t="s">
        <v>3150</v>
      </c>
      <c r="C327" s="14" t="str">
        <f>VLOOKUP(B327,[1]模拟机器人!$B$1:$E$197,4,FALSE)</f>
        <v>MNE-B032</v>
      </c>
      <c r="D327" s="14" t="s">
        <v>2628</v>
      </c>
      <c r="E327" s="14" t="s">
        <v>716</v>
      </c>
      <c r="F327" s="14" t="e">
        <f>VLOOKUP(B327,[1]电路创新!$B$1:$E$280,3,FALSE)</f>
        <v>#N/A</v>
      </c>
      <c r="G327" s="14" t="s">
        <v>2779</v>
      </c>
      <c r="H327" s="14" t="s">
        <v>845</v>
      </c>
      <c r="I327" s="9"/>
    </row>
    <row r="328" ht="20" customHeight="1" spans="1:9">
      <c r="A328" s="14" t="s">
        <v>239</v>
      </c>
      <c r="B328" s="14" t="s">
        <v>3151</v>
      </c>
      <c r="C328" s="14" t="str">
        <f>VLOOKUP(B328,[1]模拟机器人!$B$1:$E$197,4,FALSE)</f>
        <v>MNE-B052</v>
      </c>
      <c r="D328" s="14" t="s">
        <v>2628</v>
      </c>
      <c r="E328" s="14" t="s">
        <v>716</v>
      </c>
      <c r="F328" s="14" t="e">
        <f>VLOOKUP(B328,[1]电路创新!$B$1:$E$280,3,FALSE)</f>
        <v>#N/A</v>
      </c>
      <c r="G328" s="14" t="s">
        <v>473</v>
      </c>
      <c r="H328" s="14" t="s">
        <v>845</v>
      </c>
      <c r="I328" s="9"/>
    </row>
    <row r="329" ht="20" customHeight="1" spans="1:9">
      <c r="A329" s="14" t="s">
        <v>26</v>
      </c>
      <c r="B329" s="14" t="s">
        <v>3152</v>
      </c>
      <c r="C329" s="14" t="str">
        <f>VLOOKUP(B329,[1]模拟机器人!$B$1:$E$197,4,FALSE)</f>
        <v>MNE-B026</v>
      </c>
      <c r="D329" s="14" t="s">
        <v>2628</v>
      </c>
      <c r="E329" s="14" t="s">
        <v>716</v>
      </c>
      <c r="F329" s="14" t="e">
        <f>VLOOKUP(B329,[1]电路创新!$B$1:$E$280,3,FALSE)</f>
        <v>#N/A</v>
      </c>
      <c r="G329" s="14" t="s">
        <v>2779</v>
      </c>
      <c r="H329" s="14" t="s">
        <v>845</v>
      </c>
      <c r="I329" s="9"/>
    </row>
    <row r="330" ht="20" customHeight="1" spans="1:9">
      <c r="A330" s="14" t="s">
        <v>26</v>
      </c>
      <c r="B330" s="14" t="s">
        <v>3153</v>
      </c>
      <c r="C330" s="14" t="str">
        <f>VLOOKUP(B330,[1]模拟机器人!$B$1:$E$197,4,FALSE)</f>
        <v>MNE-B036</v>
      </c>
      <c r="D330" s="14" t="s">
        <v>2628</v>
      </c>
      <c r="E330" s="14" t="s">
        <v>716</v>
      </c>
      <c r="F330" s="14" t="e">
        <f>VLOOKUP(B330,[1]电路创新!$B$1:$E$280,3,FALSE)</f>
        <v>#N/A</v>
      </c>
      <c r="G330" s="14" t="s">
        <v>2779</v>
      </c>
      <c r="H330" s="14" t="s">
        <v>845</v>
      </c>
      <c r="I330" s="9"/>
    </row>
    <row r="331" ht="20" customHeight="1" spans="1:9">
      <c r="A331" s="14" t="s">
        <v>26</v>
      </c>
      <c r="B331" s="14" t="s">
        <v>3154</v>
      </c>
      <c r="C331" s="14" t="str">
        <f>VLOOKUP(B331,[1]模拟机器人!$B$1:$E$197,4,FALSE)</f>
        <v>MNE-B035</v>
      </c>
      <c r="D331" s="14" t="s">
        <v>2628</v>
      </c>
      <c r="E331" s="14" t="s">
        <v>716</v>
      </c>
      <c r="F331" s="14" t="e">
        <f>VLOOKUP(B331,[1]电路创新!$B$1:$E$280,3,FALSE)</f>
        <v>#N/A</v>
      </c>
      <c r="G331" s="14" t="s">
        <v>2779</v>
      </c>
      <c r="H331" s="14" t="s">
        <v>845</v>
      </c>
      <c r="I331" s="9"/>
    </row>
    <row r="332" ht="20" customHeight="1" spans="1:9">
      <c r="A332" s="14" t="s">
        <v>1152</v>
      </c>
      <c r="B332" s="14" t="s">
        <v>2891</v>
      </c>
      <c r="C332" s="14" t="str">
        <f>VLOOKUP(B332,[1]模拟机器人!$B$1:$E$197,4,FALSE)</f>
        <v>MNE-B022</v>
      </c>
      <c r="D332" s="14" t="s">
        <v>2628</v>
      </c>
      <c r="E332" s="14" t="s">
        <v>716</v>
      </c>
      <c r="F332" s="14" t="e">
        <f>VLOOKUP(B332,[1]电路创新!$B$1:$E$280,3,FALSE)</f>
        <v>#N/A</v>
      </c>
      <c r="G332" s="14" t="s">
        <v>2632</v>
      </c>
      <c r="H332" s="14" t="s">
        <v>845</v>
      </c>
      <c r="I332" s="9"/>
    </row>
    <row r="333" ht="20" customHeight="1" spans="1:9">
      <c r="A333" s="14" t="s">
        <v>1152</v>
      </c>
      <c r="B333" s="14" t="s">
        <v>3025</v>
      </c>
      <c r="C333" s="14" t="str">
        <f>VLOOKUP(B333,[1]模拟机器人!$B$1:$E$197,4,FALSE)</f>
        <v>MNE-B023</v>
      </c>
      <c r="D333" s="14" t="s">
        <v>2628</v>
      </c>
      <c r="E333" s="14" t="s">
        <v>716</v>
      </c>
      <c r="F333" s="14" t="e">
        <f>VLOOKUP(B333,[1]电路创新!$B$1:$E$280,3,FALSE)</f>
        <v>#N/A</v>
      </c>
      <c r="G333" s="14" t="s">
        <v>2634</v>
      </c>
      <c r="H333" s="14" t="s">
        <v>845</v>
      </c>
      <c r="I333" s="9"/>
    </row>
    <row r="334" ht="20" customHeight="1" spans="1:9">
      <c r="A334" s="14" t="s">
        <v>26</v>
      </c>
      <c r="B334" s="14" t="s">
        <v>3155</v>
      </c>
      <c r="C334" s="14" t="str">
        <f>VLOOKUP(B334,[1]模拟机器人!$B$1:$E$197,4,FALSE)</f>
        <v>MNE-B040</v>
      </c>
      <c r="D334" s="14" t="s">
        <v>2628</v>
      </c>
      <c r="E334" s="14" t="s">
        <v>716</v>
      </c>
      <c r="F334" s="14" t="e">
        <f>VLOOKUP(B334,[1]电路创新!$B$1:$E$280,3,FALSE)</f>
        <v>#N/A</v>
      </c>
      <c r="G334" s="14" t="s">
        <v>2779</v>
      </c>
      <c r="H334" s="14" t="s">
        <v>845</v>
      </c>
      <c r="I334" s="9"/>
    </row>
    <row r="335" ht="20" customHeight="1" spans="1:9">
      <c r="A335" s="14" t="s">
        <v>26</v>
      </c>
      <c r="B335" s="14" t="s">
        <v>3156</v>
      </c>
      <c r="C335" s="14" t="str">
        <f>VLOOKUP(B335,[1]模拟机器人!$B$1:$E$197,4,FALSE)</f>
        <v>MNE-B034</v>
      </c>
      <c r="D335" s="14" t="s">
        <v>2628</v>
      </c>
      <c r="E335" s="14" t="s">
        <v>716</v>
      </c>
      <c r="F335" s="14" t="e">
        <f>VLOOKUP(B335,[1]电路创新!$B$1:$E$280,3,FALSE)</f>
        <v>#N/A</v>
      </c>
      <c r="G335" s="14" t="s">
        <v>2779</v>
      </c>
      <c r="H335" s="14" t="s">
        <v>845</v>
      </c>
      <c r="I335" s="9"/>
    </row>
    <row r="336" ht="20" customHeight="1" spans="1:9">
      <c r="A336" s="14" t="s">
        <v>239</v>
      </c>
      <c r="B336" s="14" t="s">
        <v>3157</v>
      </c>
      <c r="C336" s="14" t="str">
        <f>VLOOKUP(B336,[1]模拟机器人!$B$1:$E$197,4,FALSE)</f>
        <v>MNE-B051</v>
      </c>
      <c r="D336" s="14" t="s">
        <v>2628</v>
      </c>
      <c r="E336" s="14" t="s">
        <v>716</v>
      </c>
      <c r="F336" s="14" t="e">
        <f>VLOOKUP(B336,[1]电路创新!$B$1:$E$280,3,FALSE)</f>
        <v>#N/A</v>
      </c>
      <c r="G336" s="14" t="s">
        <v>3158</v>
      </c>
      <c r="H336" s="14" t="s">
        <v>845</v>
      </c>
      <c r="I336" s="9"/>
    </row>
    <row r="337" ht="20" customHeight="1" spans="1:9">
      <c r="A337" s="14" t="s">
        <v>235</v>
      </c>
      <c r="B337" s="14" t="s">
        <v>3159</v>
      </c>
      <c r="C337" s="14" t="str">
        <f>VLOOKUP(B337,[1]模拟机器人!$B$1:$E$197,4,FALSE)</f>
        <v>MNE-C072</v>
      </c>
      <c r="D337" s="14" t="s">
        <v>2628</v>
      </c>
      <c r="E337" s="14" t="s">
        <v>716</v>
      </c>
      <c r="F337" s="14" t="e">
        <f>VLOOKUP(B337,[1]电路创新!$B$1:$E$280,3,FALSE)</f>
        <v>#N/A</v>
      </c>
      <c r="G337" s="14" t="s">
        <v>860</v>
      </c>
      <c r="H337" s="14" t="s">
        <v>845</v>
      </c>
      <c r="I337" s="9"/>
    </row>
    <row r="338" ht="20" customHeight="1" spans="1:9">
      <c r="A338" s="14" t="s">
        <v>1156</v>
      </c>
      <c r="B338" s="14" t="s">
        <v>3057</v>
      </c>
      <c r="C338" s="14" t="str">
        <f>VLOOKUP(B338,[1]模拟机器人!$B$1:$E$197,4,FALSE)</f>
        <v>MNE-B055</v>
      </c>
      <c r="D338" s="14" t="s">
        <v>2628</v>
      </c>
      <c r="E338" s="14" t="s">
        <v>716</v>
      </c>
      <c r="F338" s="14" t="str">
        <f>VLOOKUP(B338,[1]电路创新!$B$1:$E$280,3,FALSE)</f>
        <v>文卫</v>
      </c>
      <c r="G338" s="14" t="s">
        <v>1159</v>
      </c>
      <c r="H338" s="14" t="s">
        <v>845</v>
      </c>
      <c r="I338" s="9"/>
    </row>
    <row r="339" ht="20" customHeight="1" spans="1:9">
      <c r="A339" s="14" t="s">
        <v>26</v>
      </c>
      <c r="B339" s="14" t="s">
        <v>3160</v>
      </c>
      <c r="C339" s="14" t="str">
        <f>VLOOKUP(B339,[1]模拟机器人!$B$1:$E$197,4,FALSE)</f>
        <v>MNE-B038</v>
      </c>
      <c r="D339" s="14" t="s">
        <v>2628</v>
      </c>
      <c r="E339" s="14" t="s">
        <v>716</v>
      </c>
      <c r="F339" s="14" t="e">
        <f>VLOOKUP(B339,[1]电路创新!$B$1:$E$280,3,FALSE)</f>
        <v>#N/A</v>
      </c>
      <c r="G339" s="14" t="s">
        <v>2779</v>
      </c>
      <c r="H339" s="14" t="s">
        <v>845</v>
      </c>
      <c r="I339" s="9"/>
    </row>
    <row r="340" ht="20" customHeight="1" spans="1:9">
      <c r="A340" s="14" t="s">
        <v>239</v>
      </c>
      <c r="B340" s="14" t="s">
        <v>3161</v>
      </c>
      <c r="C340" s="14" t="str">
        <f>VLOOKUP(B340,[1]模拟机器人!$B$1:$E$197,4,FALSE)</f>
        <v>MNE-B050</v>
      </c>
      <c r="D340" s="14" t="s">
        <v>2628</v>
      </c>
      <c r="E340" s="14" t="s">
        <v>716</v>
      </c>
      <c r="F340" s="14" t="e">
        <f>VLOOKUP(B340,[1]电路创新!$B$1:$E$280,3,FALSE)</f>
        <v>#N/A</v>
      </c>
      <c r="G340" s="14" t="s">
        <v>2712</v>
      </c>
      <c r="H340" s="14" t="s">
        <v>845</v>
      </c>
      <c r="I340" s="9"/>
    </row>
    <row r="341" ht="20" customHeight="1" spans="1:9">
      <c r="A341" s="14" t="s">
        <v>1152</v>
      </c>
      <c r="B341" s="14" t="s">
        <v>3162</v>
      </c>
      <c r="C341" s="14" t="str">
        <f>VLOOKUP(B341,[1]模拟机器人!$B$1:$E$197,4,FALSE)</f>
        <v>MNE-B007</v>
      </c>
      <c r="D341" s="14" t="s">
        <v>2628</v>
      </c>
      <c r="E341" s="14" t="s">
        <v>716</v>
      </c>
      <c r="F341" s="14" t="e">
        <f>VLOOKUP(B341,[1]电路创新!$B$1:$E$280,3,FALSE)</f>
        <v>#N/A</v>
      </c>
      <c r="G341" s="14" t="s">
        <v>2634</v>
      </c>
      <c r="H341" s="14" t="s">
        <v>845</v>
      </c>
      <c r="I341" s="9"/>
    </row>
    <row r="342" ht="20" customHeight="1" spans="1:9">
      <c r="A342" s="14" t="s">
        <v>1156</v>
      </c>
      <c r="B342" s="14" t="s">
        <v>2768</v>
      </c>
      <c r="C342" s="14" t="str">
        <f>VLOOKUP(B342,[1]模拟机器人!$B$1:$E$197,4,FALSE)</f>
        <v>MNE-B054</v>
      </c>
      <c r="D342" s="14" t="s">
        <v>2628</v>
      </c>
      <c r="E342" s="14" t="s">
        <v>716</v>
      </c>
      <c r="F342" s="14" t="str">
        <f>VLOOKUP(B342,[1]电路创新!$B$1:$E$280,3,FALSE)</f>
        <v>文卫</v>
      </c>
      <c r="G342" s="14" t="s">
        <v>1159</v>
      </c>
      <c r="H342" s="14" t="s">
        <v>845</v>
      </c>
      <c r="I342" s="9"/>
    </row>
    <row r="343" ht="20" customHeight="1" spans="1:9">
      <c r="A343" s="14" t="s">
        <v>1152</v>
      </c>
      <c r="B343" s="14" t="s">
        <v>3127</v>
      </c>
      <c r="C343" s="14" t="str">
        <f>VLOOKUP(B343,[1]太空探测器!$B$1:$E$236,4,FALSE)</f>
        <v>TKE-B020</v>
      </c>
      <c r="D343" s="14" t="s">
        <v>2642</v>
      </c>
      <c r="E343" s="14" t="s">
        <v>716</v>
      </c>
      <c r="F343" s="14" t="e">
        <f>VLOOKUP(B343,[1]电路创新!$B$1:$E$280,3,FALSE)</f>
        <v>#N/A</v>
      </c>
      <c r="G343" s="14" t="s">
        <v>2634</v>
      </c>
      <c r="H343" s="14" t="s">
        <v>845</v>
      </c>
      <c r="I343" s="9"/>
    </row>
    <row r="344" ht="20" customHeight="1" spans="1:9">
      <c r="A344" s="14" t="s">
        <v>1152</v>
      </c>
      <c r="B344" s="14" t="s">
        <v>3128</v>
      </c>
      <c r="C344" s="14" t="str">
        <f>VLOOKUP(B344,[1]太空探测器!$B$1:$E$236,4,FALSE)</f>
        <v>TKE-B042</v>
      </c>
      <c r="D344" s="14" t="s">
        <v>2642</v>
      </c>
      <c r="E344" s="14" t="s">
        <v>716</v>
      </c>
      <c r="F344" s="14" t="e">
        <f>VLOOKUP(B344,[1]电路创新!$B$1:$E$280,3,FALSE)</f>
        <v>#N/A</v>
      </c>
      <c r="G344" s="14" t="s">
        <v>2634</v>
      </c>
      <c r="H344" s="14" t="s">
        <v>845</v>
      </c>
      <c r="I344" s="9"/>
    </row>
    <row r="345" ht="20" customHeight="1" spans="1:9">
      <c r="A345" s="14" t="s">
        <v>239</v>
      </c>
      <c r="B345" s="14" t="s">
        <v>3129</v>
      </c>
      <c r="C345" s="14" t="str">
        <f>VLOOKUP(B345,[1]太空探测器!$B$1:$E$236,4,FALSE)</f>
        <v>TKE-B059</v>
      </c>
      <c r="D345" s="14" t="s">
        <v>2642</v>
      </c>
      <c r="E345" s="14" t="s">
        <v>716</v>
      </c>
      <c r="F345" s="14" t="e">
        <f>VLOOKUP(B345,[1]电路创新!$B$1:$E$280,3,FALSE)</f>
        <v>#N/A</v>
      </c>
      <c r="G345" s="14" t="s">
        <v>473</v>
      </c>
      <c r="H345" s="14" t="s">
        <v>845</v>
      </c>
      <c r="I345" s="9"/>
    </row>
    <row r="346" ht="20" customHeight="1" spans="1:9">
      <c r="A346" s="14" t="s">
        <v>1156</v>
      </c>
      <c r="B346" s="14" t="s">
        <v>3058</v>
      </c>
      <c r="C346" s="14" t="str">
        <f>VLOOKUP(B346,[1]太空探测器!$B$1:$E$236,4,FALSE)</f>
        <v>TKE-C065</v>
      </c>
      <c r="D346" s="14" t="s">
        <v>2642</v>
      </c>
      <c r="E346" s="14" t="s">
        <v>716</v>
      </c>
      <c r="F346" s="14" t="str">
        <f>VLOOKUP(B346,[1]电路创新!$B$1:$E$280,3,FALSE)</f>
        <v>文卫</v>
      </c>
      <c r="G346" s="14" t="s">
        <v>1159</v>
      </c>
      <c r="H346" s="14" t="s">
        <v>845</v>
      </c>
      <c r="I346" s="9"/>
    </row>
    <row r="347" ht="20" customHeight="1" spans="1:9">
      <c r="A347" s="14" t="s">
        <v>2600</v>
      </c>
      <c r="B347" s="14" t="s">
        <v>3036</v>
      </c>
      <c r="C347" s="14" t="str">
        <f>VLOOKUP(B347,[1]太空探测器!$B$1:$E$236,4,FALSE)</f>
        <v>TKE-B045</v>
      </c>
      <c r="D347" s="14" t="s">
        <v>2642</v>
      </c>
      <c r="E347" s="14" t="s">
        <v>716</v>
      </c>
      <c r="F347" s="14" t="str">
        <f>VLOOKUP(B347,[1]电路创新!$B$1:$E$280,3,FALSE)</f>
        <v>麦日琨</v>
      </c>
      <c r="G347" s="14" t="s">
        <v>2602</v>
      </c>
      <c r="H347" s="14" t="s">
        <v>845</v>
      </c>
      <c r="I347" s="9"/>
    </row>
    <row r="348" ht="20" customHeight="1" spans="1:9">
      <c r="A348" s="14" t="s">
        <v>2738</v>
      </c>
      <c r="B348" s="14" t="s">
        <v>2915</v>
      </c>
      <c r="C348" s="14" t="str">
        <f>VLOOKUP(B348,[1]太空探测器!$B$1:$E$236,4,FALSE)</f>
        <v>TKE-B062</v>
      </c>
      <c r="D348" s="14" t="s">
        <v>2642</v>
      </c>
      <c r="E348" s="14" t="s">
        <v>716</v>
      </c>
      <c r="F348" s="14" t="str">
        <f>VLOOKUP(B348,[1]电路创新!$B$1:$E$280,3,FALSE)</f>
        <v>陈子科
曾庆星</v>
      </c>
      <c r="G348" s="14" t="s">
        <v>2753</v>
      </c>
      <c r="H348" s="14" t="s">
        <v>845</v>
      </c>
      <c r="I348" s="9"/>
    </row>
    <row r="349" ht="20" customHeight="1" spans="1:9">
      <c r="A349" s="14" t="s">
        <v>1152</v>
      </c>
      <c r="B349" s="14" t="s">
        <v>3133</v>
      </c>
      <c r="C349" s="14" t="str">
        <f>VLOOKUP(B349,[1]太空探测器!$B$1:$E$236,4,FALSE)</f>
        <v>TKE-B026</v>
      </c>
      <c r="D349" s="14" t="s">
        <v>2642</v>
      </c>
      <c r="E349" s="14" t="s">
        <v>716</v>
      </c>
      <c r="F349" s="14" t="e">
        <f>VLOOKUP(B349,[1]电路创新!$B$1:$E$280,3,FALSE)</f>
        <v>#N/A</v>
      </c>
      <c r="G349" s="14" t="s">
        <v>2632</v>
      </c>
      <c r="H349" s="14" t="s">
        <v>845</v>
      </c>
      <c r="I349" s="9"/>
    </row>
    <row r="350" ht="20" customHeight="1" spans="1:9">
      <c r="A350" s="14" t="s">
        <v>1152</v>
      </c>
      <c r="B350" s="14" t="s">
        <v>3134</v>
      </c>
      <c r="C350" s="14" t="str">
        <f>VLOOKUP(B350,[1]太空探测器!$B$1:$E$236,4,FALSE)</f>
        <v>TKE-B027</v>
      </c>
      <c r="D350" s="14" t="s">
        <v>2642</v>
      </c>
      <c r="E350" s="14" t="s">
        <v>716</v>
      </c>
      <c r="F350" s="14" t="e">
        <f>VLOOKUP(B350,[1]电路创新!$B$1:$E$280,3,FALSE)</f>
        <v>#N/A</v>
      </c>
      <c r="G350" s="14" t="s">
        <v>2632</v>
      </c>
      <c r="H350" s="14" t="s">
        <v>845</v>
      </c>
      <c r="I350" s="9"/>
    </row>
    <row r="351" ht="20" customHeight="1" spans="1:9">
      <c r="A351" s="14" t="s">
        <v>1152</v>
      </c>
      <c r="B351" s="14" t="s">
        <v>3137</v>
      </c>
      <c r="C351" s="14" t="str">
        <f>VLOOKUP(B351,[1]太空探测器!$B$1:$E$236,4,FALSE)</f>
        <v>TKE-B028</v>
      </c>
      <c r="D351" s="14" t="s">
        <v>2642</v>
      </c>
      <c r="E351" s="14" t="s">
        <v>716</v>
      </c>
      <c r="F351" s="14" t="e">
        <f>VLOOKUP(B351,[1]电路创新!$B$1:$E$280,3,FALSE)</f>
        <v>#N/A</v>
      </c>
      <c r="G351" s="14" t="s">
        <v>2632</v>
      </c>
      <c r="H351" s="14" t="s">
        <v>845</v>
      </c>
      <c r="I351" s="9"/>
    </row>
    <row r="352" ht="20" customHeight="1" spans="1:9">
      <c r="A352" s="14" t="s">
        <v>1152</v>
      </c>
      <c r="B352" s="14" t="s">
        <v>3139</v>
      </c>
      <c r="C352" s="14" t="str">
        <f>VLOOKUP(B352,[1]太空探测器!$B$1:$E$236,4,FALSE)</f>
        <v>TKE-B032</v>
      </c>
      <c r="D352" s="14" t="s">
        <v>2642</v>
      </c>
      <c r="E352" s="14" t="s">
        <v>716</v>
      </c>
      <c r="F352" s="14" t="e">
        <f>VLOOKUP(B352,[1]电路创新!$B$1:$E$280,3,FALSE)</f>
        <v>#N/A</v>
      </c>
      <c r="G352" s="14" t="s">
        <v>2632</v>
      </c>
      <c r="H352" s="14" t="s">
        <v>845</v>
      </c>
      <c r="I352" s="9"/>
    </row>
    <row r="353" ht="20" customHeight="1" spans="1:9">
      <c r="A353" s="14" t="s">
        <v>2738</v>
      </c>
      <c r="B353" s="14" t="s">
        <v>2905</v>
      </c>
      <c r="C353" s="14" t="str">
        <f>VLOOKUP(B353,[1]太空探测器!$B$1:$E$236,4,FALSE)</f>
        <v>TKE-B061</v>
      </c>
      <c r="D353" s="14" t="s">
        <v>2642</v>
      </c>
      <c r="E353" s="14" t="s">
        <v>716</v>
      </c>
      <c r="F353" s="14" t="str">
        <f>VLOOKUP(B353,[1]电路创新!$B$1:$E$280,3,FALSE)</f>
        <v>陈子科
曾庆星</v>
      </c>
      <c r="G353" s="14" t="s">
        <v>2753</v>
      </c>
      <c r="H353" s="14" t="s">
        <v>845</v>
      </c>
      <c r="I353" s="9"/>
    </row>
    <row r="354" ht="20" customHeight="1" spans="1:9">
      <c r="A354" s="14" t="s">
        <v>239</v>
      </c>
      <c r="B354" s="14" t="s">
        <v>2399</v>
      </c>
      <c r="C354" s="14" t="str">
        <f>VLOOKUP(B354,[1]太空探测器!$B$1:$E$236,4,FALSE)</f>
        <v>TKE-B049</v>
      </c>
      <c r="D354" s="14" t="s">
        <v>2642</v>
      </c>
      <c r="E354" s="14" t="s">
        <v>716</v>
      </c>
      <c r="F354" s="14" t="str">
        <f>VLOOKUP(B354,[1]电路创新!$B$1:$E$280,3,FALSE)</f>
        <v>曾立华
陈宇</v>
      </c>
      <c r="G354" s="14" t="s">
        <v>2712</v>
      </c>
      <c r="H354" s="14" t="s">
        <v>845</v>
      </c>
      <c r="I354" s="9"/>
    </row>
    <row r="355" ht="20" customHeight="1" spans="1:9">
      <c r="A355" s="14" t="s">
        <v>239</v>
      </c>
      <c r="B355" s="14" t="s">
        <v>3038</v>
      </c>
      <c r="C355" s="14" t="str">
        <f>VLOOKUP(B355,[1]太空探测器!$B$1:$E$236,4,FALSE)</f>
        <v>TKE-B060</v>
      </c>
      <c r="D355" s="14" t="s">
        <v>2642</v>
      </c>
      <c r="E355" s="14" t="s">
        <v>716</v>
      </c>
      <c r="F355" s="14" t="str">
        <f>VLOOKUP(B355,[1]电路创新!$B$1:$E$280,3,FALSE)</f>
        <v>周慧英</v>
      </c>
      <c r="G355" s="14" t="s">
        <v>473</v>
      </c>
      <c r="H355" s="14" t="s">
        <v>845</v>
      </c>
      <c r="I355" s="9"/>
    </row>
    <row r="356" ht="20" customHeight="1" spans="1:9">
      <c r="A356" s="14" t="s">
        <v>1156</v>
      </c>
      <c r="B356" s="14" t="s">
        <v>460</v>
      </c>
      <c r="C356" s="14" t="str">
        <f>VLOOKUP(B356,[1]太空探测器!$B$1:$E$236,4,FALSE)</f>
        <v>TKE-C068</v>
      </c>
      <c r="D356" s="14" t="s">
        <v>2642</v>
      </c>
      <c r="E356" s="14" t="s">
        <v>716</v>
      </c>
      <c r="F356" s="14" t="str">
        <f>VLOOKUP(B356,[1]电路创新!$B$1:$E$280,3,FALSE)</f>
        <v>文卫</v>
      </c>
      <c r="G356" s="14" t="s">
        <v>1159</v>
      </c>
      <c r="H356" s="14" t="s">
        <v>845</v>
      </c>
      <c r="I356" s="9"/>
    </row>
    <row r="357" ht="20" customHeight="1" spans="1:9">
      <c r="A357" s="14" t="s">
        <v>3163</v>
      </c>
      <c r="B357" s="14" t="s">
        <v>3164</v>
      </c>
      <c r="C357" s="14" t="str">
        <f>VLOOKUP(B357,[1]太空探测器!$B$1:$E$236,4,FALSE)</f>
        <v>TKE-B015</v>
      </c>
      <c r="D357" s="14" t="s">
        <v>2642</v>
      </c>
      <c r="E357" s="14" t="s">
        <v>716</v>
      </c>
      <c r="F357" s="14" t="e">
        <f>VLOOKUP(B357,[1]电路创新!$B$1:$E$280,3,FALSE)</f>
        <v>#N/A</v>
      </c>
      <c r="G357" s="14" t="s">
        <v>3165</v>
      </c>
      <c r="H357" s="14" t="s">
        <v>845</v>
      </c>
      <c r="I357" s="9"/>
    </row>
    <row r="358" ht="20" customHeight="1" spans="1:9">
      <c r="A358" s="14" t="s">
        <v>3166</v>
      </c>
      <c r="B358" s="14" t="s">
        <v>3167</v>
      </c>
      <c r="C358" s="14" t="str">
        <f>VLOOKUP(B358,[1]太空探测器!$B$1:$E$236,4,FALSE)</f>
        <v>TKE-B014</v>
      </c>
      <c r="D358" s="14" t="s">
        <v>2642</v>
      </c>
      <c r="E358" s="14" t="s">
        <v>716</v>
      </c>
      <c r="F358" s="14" t="e">
        <f>VLOOKUP(B358,[1]电路创新!$B$1:$E$280,3,FALSE)</f>
        <v>#N/A</v>
      </c>
      <c r="G358" s="14" t="s">
        <v>3168</v>
      </c>
      <c r="H358" s="14" t="s">
        <v>845</v>
      </c>
      <c r="I358" s="9"/>
    </row>
    <row r="359" ht="20" customHeight="1" spans="1:9">
      <c r="A359" s="14" t="s">
        <v>239</v>
      </c>
      <c r="B359" s="14" t="s">
        <v>2980</v>
      </c>
      <c r="C359" s="14" t="str">
        <f>VLOOKUP(B359,[1]太空探测器!$B$1:$E$236,4,FALSE)</f>
        <v>TKE-B048</v>
      </c>
      <c r="D359" s="14" t="s">
        <v>2642</v>
      </c>
      <c r="E359" s="14" t="s">
        <v>716</v>
      </c>
      <c r="F359" s="14" t="str">
        <f>VLOOKUP(B359,[1]电路创新!$B$1:$E$280,3,FALSE)</f>
        <v>周慧英</v>
      </c>
      <c r="G359" s="14" t="s">
        <v>473</v>
      </c>
      <c r="H359" s="14" t="s">
        <v>845</v>
      </c>
      <c r="I359" s="9"/>
    </row>
    <row r="360" ht="20" customHeight="1" spans="1:9">
      <c r="A360" s="14" t="s">
        <v>3081</v>
      </c>
      <c r="B360" s="14" t="s">
        <v>3082</v>
      </c>
      <c r="C360" s="14" t="str">
        <f>VLOOKUP(B360,[1]太空探测器!$B$1:$E$236,4,FALSE)</f>
        <v>TKE-C088</v>
      </c>
      <c r="D360" s="14" t="s">
        <v>2642</v>
      </c>
      <c r="E360" s="14" t="s">
        <v>716</v>
      </c>
      <c r="F360" s="14" t="str">
        <f>VLOOKUP(B360,[1]电路创新!$B$1:$E$280,3,FALSE)</f>
        <v>何老师</v>
      </c>
      <c r="G360" s="14" t="s">
        <v>303</v>
      </c>
      <c r="H360" s="14" t="s">
        <v>845</v>
      </c>
      <c r="I360" s="9"/>
    </row>
    <row r="361" ht="20" customHeight="1" spans="1:9">
      <c r="A361" s="14" t="s">
        <v>235</v>
      </c>
      <c r="B361" s="14" t="s">
        <v>3169</v>
      </c>
      <c r="C361" s="14" t="str">
        <f>VLOOKUP(B361,[1]太空探测器!$B$1:$E$236,4,FALSE)</f>
        <v>TKE-C090</v>
      </c>
      <c r="D361" s="14" t="s">
        <v>2642</v>
      </c>
      <c r="E361" s="14" t="s">
        <v>716</v>
      </c>
      <c r="F361" s="14" t="e">
        <f>VLOOKUP(B361,[1]电路创新!$B$1:$E$280,3,FALSE)</f>
        <v>#N/A</v>
      </c>
      <c r="G361" s="14" t="s">
        <v>238</v>
      </c>
      <c r="H361" s="14" t="s">
        <v>845</v>
      </c>
      <c r="I361" s="9"/>
    </row>
    <row r="362" ht="20" customHeight="1" spans="1:9">
      <c r="A362" s="14" t="s">
        <v>1152</v>
      </c>
      <c r="B362" s="14" t="s">
        <v>2635</v>
      </c>
      <c r="C362" s="14" t="str">
        <f>VLOOKUP(B362,[1]太空探测器!$B$1:$E$236,4,FALSE)</f>
        <v>TKE-B023</v>
      </c>
      <c r="D362" s="14" t="s">
        <v>2642</v>
      </c>
      <c r="E362" s="14" t="s">
        <v>716</v>
      </c>
      <c r="F362" s="14" t="e">
        <f>VLOOKUP(B362,[1]电路创新!$B$1:$E$280,3,FALSE)</f>
        <v>#N/A</v>
      </c>
      <c r="G362" s="14" t="s">
        <v>2634</v>
      </c>
      <c r="H362" s="14" t="s">
        <v>845</v>
      </c>
      <c r="I362" s="9"/>
    </row>
    <row r="363" ht="20" customHeight="1" spans="1:9">
      <c r="A363" s="14" t="s">
        <v>235</v>
      </c>
      <c r="B363" s="14" t="s">
        <v>3170</v>
      </c>
      <c r="C363" s="14" t="str">
        <f>VLOOKUP(B363,[1]太空探测器!$B$1:$E$236,4,FALSE)</f>
        <v>TKE-C101</v>
      </c>
      <c r="D363" s="14" t="s">
        <v>2642</v>
      </c>
      <c r="E363" s="14" t="s">
        <v>716</v>
      </c>
      <c r="F363" s="14" t="e">
        <f>VLOOKUP(B363,[1]电路创新!$B$1:$E$280,3,FALSE)</f>
        <v>#N/A</v>
      </c>
      <c r="G363" s="14" t="s">
        <v>860</v>
      </c>
      <c r="H363" s="14" t="s">
        <v>845</v>
      </c>
      <c r="I363" s="9"/>
    </row>
    <row r="364" ht="20" customHeight="1" spans="1:9">
      <c r="A364" s="14" t="s">
        <v>235</v>
      </c>
      <c r="B364" s="14" t="s">
        <v>3171</v>
      </c>
      <c r="C364" s="14" t="str">
        <f>VLOOKUP(B364,[1]太空探测器!$B$1:$E$236,4,FALSE)</f>
        <v>TKE-C100</v>
      </c>
      <c r="D364" s="14" t="s">
        <v>2642</v>
      </c>
      <c r="E364" s="14" t="s">
        <v>716</v>
      </c>
      <c r="F364" s="14" t="e">
        <f>VLOOKUP(B364,[1]电路创新!$B$1:$E$280,3,FALSE)</f>
        <v>#N/A</v>
      </c>
      <c r="G364" s="14" t="s">
        <v>3141</v>
      </c>
      <c r="H364" s="14" t="s">
        <v>845</v>
      </c>
      <c r="I364" s="9"/>
    </row>
    <row r="365" ht="20" customHeight="1" spans="1:9">
      <c r="A365" s="14" t="s">
        <v>1152</v>
      </c>
      <c r="B365" s="14" t="s">
        <v>2787</v>
      </c>
      <c r="C365" s="14" t="str">
        <f>VLOOKUP(B365,[1]太空探测器!$B$1:$E$236,4,FALSE)</f>
        <v>TKE-B034</v>
      </c>
      <c r="D365" s="14" t="s">
        <v>2642</v>
      </c>
      <c r="E365" s="14" t="s">
        <v>716</v>
      </c>
      <c r="F365" s="14" t="e">
        <f>VLOOKUP(B365,[1]电路创新!$B$1:$E$280,3,FALSE)</f>
        <v>#N/A</v>
      </c>
      <c r="G365" s="14" t="s">
        <v>2634</v>
      </c>
      <c r="H365" s="14" t="s">
        <v>845</v>
      </c>
      <c r="I365" s="9"/>
    </row>
    <row r="366" ht="20" customHeight="1" spans="1:9">
      <c r="A366" s="14" t="s">
        <v>239</v>
      </c>
      <c r="B366" s="14" t="s">
        <v>3111</v>
      </c>
      <c r="C366" s="14" t="str">
        <f>VLOOKUP(B366,[1]太空探测器!$B$1:$E$236,4,FALSE)</f>
        <v>TKE-B053</v>
      </c>
      <c r="D366" s="14" t="s">
        <v>2642</v>
      </c>
      <c r="E366" s="14" t="s">
        <v>716</v>
      </c>
      <c r="F366" s="14" t="str">
        <f>VLOOKUP(B366,[1]电路创新!$B$1:$E$280,3,FALSE)</f>
        <v>曾立华
周慧英</v>
      </c>
      <c r="G366" s="14" t="s">
        <v>2712</v>
      </c>
      <c r="H366" s="14" t="s">
        <v>845</v>
      </c>
      <c r="I366" s="9"/>
    </row>
    <row r="367" ht="20" customHeight="1" spans="1:9">
      <c r="A367" s="14" t="s">
        <v>1212</v>
      </c>
      <c r="B367" s="14" t="s">
        <v>3172</v>
      </c>
      <c r="C367" s="14" t="str">
        <f>VLOOKUP(B367,[1]太空探测器!$B$1:$E$236,4,FALSE)</f>
        <v>TKE-B009</v>
      </c>
      <c r="D367" s="14" t="s">
        <v>2642</v>
      </c>
      <c r="E367" s="14" t="s">
        <v>716</v>
      </c>
      <c r="F367" s="14" t="e">
        <f>VLOOKUP(B367,[1]电路创新!$B$1:$E$280,3,FALSE)</f>
        <v>#N/A</v>
      </c>
      <c r="G367" s="14" t="s">
        <v>3011</v>
      </c>
      <c r="H367" s="14" t="s">
        <v>845</v>
      </c>
      <c r="I367" s="9"/>
    </row>
    <row r="368" ht="20" customHeight="1" spans="1:9">
      <c r="A368" s="14" t="s">
        <v>3014</v>
      </c>
      <c r="B368" s="14" t="s">
        <v>3173</v>
      </c>
      <c r="C368" s="14" t="str">
        <f>VLOOKUP(B368,[1]太空探测器!$B$1:$E$236,4,FALSE)</f>
        <v>TKE-C085</v>
      </c>
      <c r="D368" s="14" t="s">
        <v>2642</v>
      </c>
      <c r="E368" s="14" t="s">
        <v>716</v>
      </c>
      <c r="F368" s="14" t="e">
        <f>VLOOKUP(B368,[1]电路创新!$B$1:$E$280,3,FALSE)</f>
        <v>#N/A</v>
      </c>
      <c r="G368" s="14" t="s">
        <v>565</v>
      </c>
      <c r="H368" s="14" t="s">
        <v>845</v>
      </c>
      <c r="I368" s="9"/>
    </row>
    <row r="369" ht="20" customHeight="1" spans="1:9">
      <c r="A369" s="14" t="s">
        <v>2823</v>
      </c>
      <c r="B369" s="14" t="s">
        <v>3174</v>
      </c>
      <c r="C369" s="14" t="str">
        <f>VLOOKUP(B369,[1]太空探测器!$B$1:$E$236,4,FALSE)</f>
        <v>TKE-C076</v>
      </c>
      <c r="D369" s="14" t="s">
        <v>2642</v>
      </c>
      <c r="E369" s="14" t="s">
        <v>716</v>
      </c>
      <c r="F369" s="14" t="e">
        <f>VLOOKUP(B369,[1]电路创新!$B$1:$E$280,3,FALSE)</f>
        <v>#N/A</v>
      </c>
      <c r="G369" s="14" t="s">
        <v>2826</v>
      </c>
      <c r="H369" s="14" t="s">
        <v>845</v>
      </c>
      <c r="I369" s="9"/>
    </row>
    <row r="370" ht="20" customHeight="1" spans="1:9">
      <c r="A370" s="14" t="s">
        <v>235</v>
      </c>
      <c r="B370" s="14" t="s">
        <v>3175</v>
      </c>
      <c r="C370" s="14" t="str">
        <f>VLOOKUP(B370,[1]太空探测器!$B$1:$E$236,4,FALSE)</f>
        <v>TKE-C091</v>
      </c>
      <c r="D370" s="14" t="s">
        <v>2642</v>
      </c>
      <c r="E370" s="14" t="s">
        <v>716</v>
      </c>
      <c r="F370" s="14" t="e">
        <f>VLOOKUP(B370,[1]电路创新!$B$1:$E$280,3,FALSE)</f>
        <v>#N/A</v>
      </c>
      <c r="G370" s="14" t="s">
        <v>422</v>
      </c>
      <c r="H370" s="14" t="s">
        <v>845</v>
      </c>
      <c r="I370" s="9"/>
    </row>
    <row r="371" ht="20" customHeight="1" spans="1:9">
      <c r="A371" s="14" t="s">
        <v>2823</v>
      </c>
      <c r="B371" s="14" t="s">
        <v>3176</v>
      </c>
      <c r="C371" s="14" t="str">
        <f>VLOOKUP(B371,[1]太空探测器!$B$1:$E$236,4,FALSE)</f>
        <v>TKE-C082</v>
      </c>
      <c r="D371" s="14" t="s">
        <v>2642</v>
      </c>
      <c r="E371" s="14" t="s">
        <v>716</v>
      </c>
      <c r="F371" s="14" t="e">
        <f>VLOOKUP(B371,[1]电路创新!$B$1:$E$280,3,FALSE)</f>
        <v>#N/A</v>
      </c>
      <c r="G371" s="14" t="s">
        <v>2826</v>
      </c>
      <c r="H371" s="14" t="s">
        <v>845</v>
      </c>
      <c r="I371" s="9"/>
    </row>
    <row r="372" ht="20" customHeight="1" spans="1:9">
      <c r="A372" s="14" t="s">
        <v>2603</v>
      </c>
      <c r="B372" s="14" t="s">
        <v>2743</v>
      </c>
      <c r="C372" s="14" t="str">
        <f>VLOOKUP(B372,[1]太空探测器!$B$1:$E$236,4,FALSE)</f>
        <v>TKE-B043</v>
      </c>
      <c r="D372" s="14" t="s">
        <v>2642</v>
      </c>
      <c r="E372" s="14" t="s">
        <v>716</v>
      </c>
      <c r="F372" s="14" t="str">
        <f>VLOOKUP(B372,[1]电路创新!$B$1:$E$280,3,FALSE)</f>
        <v>李瑞雯</v>
      </c>
      <c r="G372" s="14" t="s">
        <v>2699</v>
      </c>
      <c r="H372" s="14" t="s">
        <v>845</v>
      </c>
      <c r="I372" s="9"/>
    </row>
    <row r="373" ht="20" customHeight="1" spans="1:9">
      <c r="A373" s="14" t="s">
        <v>2819</v>
      </c>
      <c r="B373" s="14" t="s">
        <v>3177</v>
      </c>
      <c r="C373" s="14" t="str">
        <f>VLOOKUP(B373,[1]太空探测器!$B$1:$E$236,4,FALSE)</f>
        <v>TKE-B004</v>
      </c>
      <c r="D373" s="14" t="s">
        <v>2642</v>
      </c>
      <c r="E373" s="14" t="s">
        <v>716</v>
      </c>
      <c r="F373" s="14" t="e">
        <f>VLOOKUP(B373,[1]电路创新!$B$1:$E$280,3,FALSE)</f>
        <v>#N/A</v>
      </c>
      <c r="G373" s="14" t="s">
        <v>2822</v>
      </c>
      <c r="H373" s="14" t="s">
        <v>845</v>
      </c>
      <c r="I373" s="9"/>
    </row>
    <row r="374" ht="20" customHeight="1" spans="1:9">
      <c r="A374" s="14" t="s">
        <v>235</v>
      </c>
      <c r="B374" s="14" t="s">
        <v>3178</v>
      </c>
      <c r="C374" s="14" t="str">
        <f>VLOOKUP(B374,[1]太空探测器!$B$1:$E$236,4,FALSE)</f>
        <v>TKE-C098</v>
      </c>
      <c r="D374" s="14" t="s">
        <v>2642</v>
      </c>
      <c r="E374" s="14" t="s">
        <v>716</v>
      </c>
      <c r="F374" s="14" t="e">
        <f>VLOOKUP(B374,[1]电路创新!$B$1:$E$280,3,FALSE)</f>
        <v>#N/A</v>
      </c>
      <c r="G374" s="14" t="s">
        <v>860</v>
      </c>
      <c r="H374" s="14" t="s">
        <v>845</v>
      </c>
      <c r="I374" s="9"/>
    </row>
    <row r="375" ht="20" customHeight="1" spans="1:9">
      <c r="A375" s="14" t="s">
        <v>235</v>
      </c>
      <c r="B375" s="14" t="s">
        <v>3179</v>
      </c>
      <c r="C375" s="14" t="str">
        <f>VLOOKUP(B375,[1]太空探测器!$B$1:$E$236,4,FALSE)</f>
        <v>TKE-C093</v>
      </c>
      <c r="D375" s="14" t="s">
        <v>2642</v>
      </c>
      <c r="E375" s="14" t="s">
        <v>716</v>
      </c>
      <c r="F375" s="14" t="e">
        <f>VLOOKUP(B375,[1]电路创新!$B$1:$E$280,3,FALSE)</f>
        <v>#N/A</v>
      </c>
      <c r="G375" s="14" t="s">
        <v>238</v>
      </c>
      <c r="H375" s="14" t="s">
        <v>845</v>
      </c>
      <c r="I375" s="9"/>
    </row>
    <row r="376" ht="20" customHeight="1" spans="1:9">
      <c r="A376" s="14" t="s">
        <v>235</v>
      </c>
      <c r="B376" s="14" t="s">
        <v>3180</v>
      </c>
      <c r="C376" s="14" t="str">
        <f>VLOOKUP(B376,[1]太空探测器!$B$1:$E$236,4,FALSE)</f>
        <v>TKE-C094</v>
      </c>
      <c r="D376" s="14" t="s">
        <v>2642</v>
      </c>
      <c r="E376" s="14" t="s">
        <v>716</v>
      </c>
      <c r="F376" s="14" t="e">
        <f>VLOOKUP(B376,[1]电路创新!$B$1:$E$280,3,FALSE)</f>
        <v>#N/A</v>
      </c>
      <c r="G376" s="14" t="s">
        <v>581</v>
      </c>
      <c r="H376" s="14" t="s">
        <v>845</v>
      </c>
      <c r="I376" s="9"/>
    </row>
    <row r="377" ht="20" customHeight="1" spans="1:9">
      <c r="A377" s="14" t="s">
        <v>2823</v>
      </c>
      <c r="B377" s="14" t="s">
        <v>3181</v>
      </c>
      <c r="C377" s="14" t="str">
        <f>VLOOKUP(B377,[1]太空探测器!$B$1:$E$236,4,FALSE)</f>
        <v>TKE-C074</v>
      </c>
      <c r="D377" s="14" t="s">
        <v>2642</v>
      </c>
      <c r="E377" s="14" t="s">
        <v>716</v>
      </c>
      <c r="F377" s="14" t="e">
        <f>VLOOKUP(B377,[1]电路创新!$B$1:$E$280,3,FALSE)</f>
        <v>#N/A</v>
      </c>
      <c r="G377" s="14" t="s">
        <v>2826</v>
      </c>
      <c r="H377" s="14" t="s">
        <v>845</v>
      </c>
      <c r="I377" s="9"/>
    </row>
    <row r="378" ht="20" customHeight="1" spans="1:9">
      <c r="A378" s="14" t="s">
        <v>1212</v>
      </c>
      <c r="B378" s="14" t="s">
        <v>3182</v>
      </c>
      <c r="C378" s="14" t="str">
        <f>VLOOKUP(B378,[1]太空探测器!$B$1:$E$236,4,FALSE)</f>
        <v>TKE-B008</v>
      </c>
      <c r="D378" s="14" t="s">
        <v>2642</v>
      </c>
      <c r="E378" s="14" t="s">
        <v>716</v>
      </c>
      <c r="F378" s="14" t="e">
        <f>VLOOKUP(B378,[1]电路创新!$B$1:$E$280,3,FALSE)</f>
        <v>#N/A</v>
      </c>
      <c r="G378" s="14" t="s">
        <v>1215</v>
      </c>
      <c r="H378" s="14" t="s">
        <v>845</v>
      </c>
      <c r="I378" s="9"/>
    </row>
    <row r="379" ht="20" customHeight="1" spans="1:9">
      <c r="A379" s="14" t="s">
        <v>235</v>
      </c>
      <c r="B379" s="14" t="s">
        <v>3183</v>
      </c>
      <c r="C379" s="14" t="str">
        <f>VLOOKUP(B379,[1]太空探测器!$B$1:$E$236,4,FALSE)</f>
        <v>TKE-C089</v>
      </c>
      <c r="D379" s="14" t="s">
        <v>2642</v>
      </c>
      <c r="E379" s="14" t="s">
        <v>716</v>
      </c>
      <c r="F379" s="14" t="e">
        <f>VLOOKUP(B379,[1]电路创新!$B$1:$E$280,3,FALSE)</f>
        <v>#N/A</v>
      </c>
      <c r="G379" s="14" t="s">
        <v>422</v>
      </c>
      <c r="H379" s="14" t="s">
        <v>845</v>
      </c>
      <c r="I379" s="9"/>
    </row>
    <row r="380" ht="20" customHeight="1" spans="1:9">
      <c r="A380" s="14" t="s">
        <v>239</v>
      </c>
      <c r="B380" s="14" t="s">
        <v>3037</v>
      </c>
      <c r="C380" s="14" t="str">
        <f>VLOOKUP(B380,[1]太空探测器!$B$1:$E$236,4,FALSE)</f>
        <v>TKE-B058</v>
      </c>
      <c r="D380" s="14" t="s">
        <v>2642</v>
      </c>
      <c r="E380" s="14" t="s">
        <v>716</v>
      </c>
      <c r="F380" s="14" t="str">
        <f>VLOOKUP(B380,[1]电路创新!$B$1:$E$280,3,FALSE)</f>
        <v>周慧英</v>
      </c>
      <c r="G380" s="14" t="s">
        <v>473</v>
      </c>
      <c r="H380" s="14" t="s">
        <v>845</v>
      </c>
      <c r="I380" s="9"/>
    </row>
    <row r="381" ht="20" customHeight="1" spans="1:9">
      <c r="A381" s="14" t="s">
        <v>235</v>
      </c>
      <c r="B381" s="14" t="s">
        <v>3184</v>
      </c>
      <c r="C381" s="14" t="str">
        <f>VLOOKUP(B381,[1]太空探测器!$B$1:$E$236,4,FALSE)</f>
        <v>TKE-C095</v>
      </c>
      <c r="D381" s="14" t="s">
        <v>2642</v>
      </c>
      <c r="E381" s="14" t="s">
        <v>716</v>
      </c>
      <c r="F381" s="14" t="e">
        <f>VLOOKUP(B381,[1]电路创新!$B$1:$E$280,3,FALSE)</f>
        <v>#N/A</v>
      </c>
      <c r="G381" s="14" t="s">
        <v>422</v>
      </c>
      <c r="H381" s="14" t="s">
        <v>845</v>
      </c>
      <c r="I381" s="9"/>
    </row>
    <row r="382" ht="20" customHeight="1" spans="1:9">
      <c r="A382" s="14" t="s">
        <v>239</v>
      </c>
      <c r="B382" s="14" t="s">
        <v>2736</v>
      </c>
      <c r="C382" s="14" t="str">
        <f>VLOOKUP(B382,[1]太空探测器!$B$1:$E$236,4,FALSE)</f>
        <v>TKE-B052</v>
      </c>
      <c r="D382" s="14" t="s">
        <v>2642</v>
      </c>
      <c r="E382" s="14" t="s">
        <v>716</v>
      </c>
      <c r="F382" s="14" t="str">
        <f>VLOOKUP(B382,[1]电路创新!$B$1:$E$280,3,FALSE)</f>
        <v>曾立华
周慧英</v>
      </c>
      <c r="G382" s="14" t="s">
        <v>2712</v>
      </c>
      <c r="H382" s="14" t="s">
        <v>845</v>
      </c>
      <c r="I382" s="9"/>
    </row>
    <row r="383" ht="20" customHeight="1" spans="1:9">
      <c r="A383" s="14" t="s">
        <v>2823</v>
      </c>
      <c r="B383" s="14" t="s">
        <v>3185</v>
      </c>
      <c r="C383" s="14" t="str">
        <f>VLOOKUP(B383,[1]太空探测器!$B$1:$E$236,4,FALSE)</f>
        <v>TKE-C081</v>
      </c>
      <c r="D383" s="14" t="s">
        <v>2642</v>
      </c>
      <c r="E383" s="14" t="s">
        <v>716</v>
      </c>
      <c r="F383" s="14" t="e">
        <f>VLOOKUP(B383,[1]电路创新!$B$1:$E$280,3,FALSE)</f>
        <v>#N/A</v>
      </c>
      <c r="G383" s="14" t="s">
        <v>2826</v>
      </c>
      <c r="H383" s="14" t="s">
        <v>845</v>
      </c>
      <c r="I383" s="9"/>
    </row>
    <row r="384" ht="20" customHeight="1" spans="1:9">
      <c r="A384" s="14" t="s">
        <v>2823</v>
      </c>
      <c r="B384" s="14" t="s">
        <v>3186</v>
      </c>
      <c r="C384" s="14" t="str">
        <f>VLOOKUP(B384,[1]太空探测器!$B$1:$E$236,4,FALSE)</f>
        <v>TKE-C075</v>
      </c>
      <c r="D384" s="14" t="s">
        <v>2642</v>
      </c>
      <c r="E384" s="14" t="s">
        <v>716</v>
      </c>
      <c r="F384" s="14" t="e">
        <f>VLOOKUP(B384,[1]电路创新!$B$1:$E$280,3,FALSE)</f>
        <v>#N/A</v>
      </c>
      <c r="G384" s="14" t="s">
        <v>2826</v>
      </c>
      <c r="H384" s="14" t="s">
        <v>845</v>
      </c>
      <c r="I384" s="9"/>
    </row>
    <row r="385" ht="20" customHeight="1" spans="1:9">
      <c r="A385" s="14" t="s">
        <v>239</v>
      </c>
      <c r="B385" s="14" t="s">
        <v>3187</v>
      </c>
      <c r="C385" s="14" t="str">
        <f>VLOOKUP(B385,[1]太空探测器!$B$1:$E$236,4,FALSE)</f>
        <v>TKE-B050</v>
      </c>
      <c r="D385" s="14" t="s">
        <v>2642</v>
      </c>
      <c r="E385" s="14" t="s">
        <v>716</v>
      </c>
      <c r="F385" s="14" t="e">
        <f>VLOOKUP(B385,[1]电路创新!$B$1:$E$280,3,FALSE)</f>
        <v>#N/A</v>
      </c>
      <c r="G385" s="14" t="s">
        <v>473</v>
      </c>
      <c r="H385" s="14" t="s">
        <v>845</v>
      </c>
      <c r="I385" s="9"/>
    </row>
    <row r="386" ht="20" customHeight="1" spans="1:9">
      <c r="A386" s="14" t="s">
        <v>2819</v>
      </c>
      <c r="B386" s="14" t="s">
        <v>3188</v>
      </c>
      <c r="C386" s="14" t="str">
        <f>VLOOKUP(B386,[1]太空探测器!$B$1:$E$236,4,FALSE)</f>
        <v>TKE-B001</v>
      </c>
      <c r="D386" s="14" t="s">
        <v>2642</v>
      </c>
      <c r="E386" s="14" t="s">
        <v>716</v>
      </c>
      <c r="F386" s="14" t="e">
        <f>VLOOKUP(B386,[1]电路创新!$B$1:$E$280,3,FALSE)</f>
        <v>#N/A</v>
      </c>
      <c r="G386" s="14" t="s">
        <v>2822</v>
      </c>
      <c r="H386" s="14" t="s">
        <v>845</v>
      </c>
      <c r="I386" s="9"/>
    </row>
    <row r="387" ht="20" customHeight="1" spans="1:9">
      <c r="A387" s="14" t="s">
        <v>2823</v>
      </c>
      <c r="B387" s="14" t="s">
        <v>198</v>
      </c>
      <c r="C387" s="14" t="str">
        <f>VLOOKUP(B387,[1]太空探测器!$B$1:$E$236,4,FALSE)</f>
        <v>TKE-C080</v>
      </c>
      <c r="D387" s="14" t="s">
        <v>2642</v>
      </c>
      <c r="E387" s="14" t="s">
        <v>716</v>
      </c>
      <c r="F387" s="14" t="e">
        <f>VLOOKUP(B387,[1]电路创新!$B$1:$E$280,3,FALSE)</f>
        <v>#N/A</v>
      </c>
      <c r="G387" s="14" t="s">
        <v>2826</v>
      </c>
      <c r="H387" s="14" t="s">
        <v>845</v>
      </c>
      <c r="I387" s="9"/>
    </row>
    <row r="388" ht="20" customHeight="1" spans="1:9">
      <c r="A388" s="14" t="s">
        <v>235</v>
      </c>
      <c r="B388" s="14" t="s">
        <v>3189</v>
      </c>
      <c r="C388" s="14" t="str">
        <f>VLOOKUP(B388,[1]太空探测器!$B$1:$E$236,4,FALSE)</f>
        <v>TKE-C092</v>
      </c>
      <c r="D388" s="14" t="s">
        <v>2642</v>
      </c>
      <c r="E388" s="14" t="s">
        <v>716</v>
      </c>
      <c r="F388" s="14" t="e">
        <f>VLOOKUP(B388,[1]电路创新!$B$1:$E$280,3,FALSE)</f>
        <v>#N/A</v>
      </c>
      <c r="G388" s="14" t="s">
        <v>3141</v>
      </c>
      <c r="H388" s="14" t="s">
        <v>845</v>
      </c>
      <c r="I388" s="9"/>
    </row>
    <row r="389" ht="20" customHeight="1" spans="1:9">
      <c r="A389" s="14" t="s">
        <v>1152</v>
      </c>
      <c r="B389" s="14" t="s">
        <v>3190</v>
      </c>
      <c r="C389" s="14" t="str">
        <f>VLOOKUP(B389,[1]太空探测器!$B$1:$E$236,4,FALSE)</f>
        <v>TKE-B037</v>
      </c>
      <c r="D389" s="14" t="s">
        <v>2642</v>
      </c>
      <c r="E389" s="14" t="s">
        <v>716</v>
      </c>
      <c r="F389" s="14" t="e">
        <f>VLOOKUP(B389,[1]电路创新!$B$1:$E$280,3,FALSE)</f>
        <v>#N/A</v>
      </c>
      <c r="G389" s="14" t="s">
        <v>2634</v>
      </c>
      <c r="H389" s="14" t="s">
        <v>845</v>
      </c>
      <c r="I389" s="9"/>
    </row>
    <row r="390" ht="20" customHeight="1" spans="1:9">
      <c r="A390" s="14" t="s">
        <v>2823</v>
      </c>
      <c r="B390" s="14" t="s">
        <v>3191</v>
      </c>
      <c r="C390" s="14" t="str">
        <f>VLOOKUP(B390,[1]太空探测器!$B$1:$E$236,4,FALSE)</f>
        <v>TKE-C077</v>
      </c>
      <c r="D390" s="14" t="s">
        <v>2642</v>
      </c>
      <c r="E390" s="14" t="s">
        <v>716</v>
      </c>
      <c r="F390" s="14" t="e">
        <f>VLOOKUP(B390,[1]电路创新!$B$1:$E$280,3,FALSE)</f>
        <v>#N/A</v>
      </c>
      <c r="G390" s="14" t="s">
        <v>2826</v>
      </c>
      <c r="H390" s="14" t="s">
        <v>845</v>
      </c>
      <c r="I390" s="9"/>
    </row>
    <row r="391" ht="20" customHeight="1" spans="1:9">
      <c r="A391" s="14" t="s">
        <v>1212</v>
      </c>
      <c r="B391" s="14" t="s">
        <v>3069</v>
      </c>
      <c r="C391" s="14" t="str">
        <f>VLOOKUP(B391,[1]太空探测器!$B$1:$E$236,4,FALSE)</f>
        <v>TKE-B007</v>
      </c>
      <c r="D391" s="14" t="s">
        <v>2642</v>
      </c>
      <c r="E391" s="14" t="s">
        <v>716</v>
      </c>
      <c r="F391" s="14" t="str">
        <f>VLOOKUP(B391,[1]电路创新!$B$1:$E$280,3,FALSE)</f>
        <v>黄显仁</v>
      </c>
      <c r="G391" s="14" t="s">
        <v>1215</v>
      </c>
      <c r="H391" s="14" t="s">
        <v>845</v>
      </c>
      <c r="I391" s="9"/>
    </row>
    <row r="392" ht="20" customHeight="1" spans="1:9">
      <c r="A392" s="14" t="s">
        <v>1152</v>
      </c>
      <c r="B392" s="14" t="s">
        <v>2891</v>
      </c>
      <c r="C392" s="14" t="str">
        <f>VLOOKUP(B392,[1]太空探测器!$B$1:$E$236,4,FALSE)</f>
        <v>TKE-B035</v>
      </c>
      <c r="D392" s="14" t="s">
        <v>2642</v>
      </c>
      <c r="E392" s="14" t="s">
        <v>716</v>
      </c>
      <c r="F392" s="14" t="e">
        <f>VLOOKUP(B392,[1]电路创新!$B$1:$E$280,3,FALSE)</f>
        <v>#N/A</v>
      </c>
      <c r="G392" s="14" t="s">
        <v>2632</v>
      </c>
      <c r="H392" s="14" t="s">
        <v>845</v>
      </c>
      <c r="I392" s="9"/>
    </row>
    <row r="393" ht="20" customHeight="1" spans="1:9">
      <c r="A393" s="14" t="s">
        <v>1212</v>
      </c>
      <c r="B393" s="14" t="s">
        <v>3192</v>
      </c>
      <c r="C393" s="14" t="str">
        <f>VLOOKUP(B393,[1]太空探测器!$B$1:$E$236,4,FALSE)</f>
        <v>TKE-B012</v>
      </c>
      <c r="D393" s="14" t="s">
        <v>2642</v>
      </c>
      <c r="E393" s="14" t="s">
        <v>716</v>
      </c>
      <c r="F393" s="14" t="e">
        <f>VLOOKUP(B393,[1]电路创新!$B$1:$E$280,3,FALSE)</f>
        <v>#N/A</v>
      </c>
      <c r="G393" s="14" t="s">
        <v>303</v>
      </c>
      <c r="H393" s="14" t="s">
        <v>845</v>
      </c>
      <c r="I393" s="9"/>
    </row>
    <row r="394" ht="20" customHeight="1" spans="1:9">
      <c r="A394" s="14" t="s">
        <v>2819</v>
      </c>
      <c r="B394" s="14" t="s">
        <v>3193</v>
      </c>
      <c r="C394" s="14" t="str">
        <f>VLOOKUP(B394,[1]太空探测器!$B$1:$E$236,4,FALSE)</f>
        <v>TKE-B005</v>
      </c>
      <c r="D394" s="14" t="s">
        <v>2642</v>
      </c>
      <c r="E394" s="14" t="s">
        <v>716</v>
      </c>
      <c r="F394" s="14" t="e">
        <f>VLOOKUP(B394,[1]电路创新!$B$1:$E$280,3,FALSE)</f>
        <v>#N/A</v>
      </c>
      <c r="G394" s="14" t="s">
        <v>2822</v>
      </c>
      <c r="H394" s="14" t="s">
        <v>845</v>
      </c>
      <c r="I394" s="9"/>
    </row>
    <row r="395" ht="20" customHeight="1" spans="1:9">
      <c r="A395" s="14" t="s">
        <v>235</v>
      </c>
      <c r="B395" s="14" t="s">
        <v>3194</v>
      </c>
      <c r="C395" s="14" t="str">
        <f>VLOOKUP(B395,[1]太空探测器!$B$1:$E$236,4,FALSE)</f>
        <v>TKE-C097</v>
      </c>
      <c r="D395" s="14" t="s">
        <v>2642</v>
      </c>
      <c r="E395" s="14" t="s">
        <v>716</v>
      </c>
      <c r="F395" s="14" t="e">
        <f>VLOOKUP(B395,[1]电路创新!$B$1:$E$280,3,FALSE)</f>
        <v>#N/A</v>
      </c>
      <c r="G395" s="14" t="s">
        <v>3141</v>
      </c>
      <c r="H395" s="14" t="s">
        <v>845</v>
      </c>
      <c r="I395" s="9"/>
    </row>
    <row r="396" ht="20" customHeight="1" spans="1:9">
      <c r="A396" s="14" t="s">
        <v>1152</v>
      </c>
      <c r="B396" s="14" t="s">
        <v>3162</v>
      </c>
      <c r="C396" s="14" t="str">
        <f>VLOOKUP(B396,[1]太空探测器!$B$1:$E$236,4,FALSE)</f>
        <v>TKE-B024</v>
      </c>
      <c r="D396" s="14" t="s">
        <v>2642</v>
      </c>
      <c r="E396" s="14" t="s">
        <v>716</v>
      </c>
      <c r="F396" s="14" t="e">
        <f>VLOOKUP(B396,[1]电路创新!$B$1:$E$280,3,FALSE)</f>
        <v>#N/A</v>
      </c>
      <c r="G396" s="14" t="s">
        <v>2634</v>
      </c>
      <c r="H396" s="14" t="s">
        <v>845</v>
      </c>
      <c r="I396" s="9"/>
    </row>
    <row r="397" ht="20" customHeight="1" spans="1:9">
      <c r="A397" s="14" t="s">
        <v>3195</v>
      </c>
      <c r="B397" s="14" t="s">
        <v>3196</v>
      </c>
      <c r="C397" s="14" t="str">
        <f>VLOOKUP(B397,[1]太空探测器!$B$1:$E$236,4,FALSE)</f>
        <v>TKE-C087</v>
      </c>
      <c r="D397" s="14" t="s">
        <v>2642</v>
      </c>
      <c r="E397" s="14" t="s">
        <v>716</v>
      </c>
      <c r="F397" s="14" t="e">
        <f>VLOOKUP(B397,[1]电路创新!$B$1:$E$280,3,FALSE)</f>
        <v>#N/A</v>
      </c>
      <c r="G397" s="14" t="s">
        <v>3197</v>
      </c>
      <c r="H397" s="14" t="s">
        <v>845</v>
      </c>
      <c r="I397" s="9"/>
    </row>
    <row r="398" ht="20" customHeight="1" spans="1:9">
      <c r="A398" s="14" t="s">
        <v>235</v>
      </c>
      <c r="B398" s="14" t="s">
        <v>3198</v>
      </c>
      <c r="C398" s="14" t="str">
        <f>VLOOKUP(B398,[1]太空探测器!$B$1:$E$236,4,FALSE)</f>
        <v>TKE-C099</v>
      </c>
      <c r="D398" s="14" t="s">
        <v>2642</v>
      </c>
      <c r="E398" s="14" t="s">
        <v>716</v>
      </c>
      <c r="F398" s="14" t="e">
        <f>VLOOKUP(B398,[1]电路创新!$B$1:$E$280,3,FALSE)</f>
        <v>#N/A</v>
      </c>
      <c r="G398" s="14" t="s">
        <v>238</v>
      </c>
      <c r="H398" s="14" t="s">
        <v>845</v>
      </c>
      <c r="I398" s="9"/>
    </row>
    <row r="399" ht="20" customHeight="1" spans="1:9">
      <c r="A399" s="14" t="s">
        <v>26</v>
      </c>
      <c r="B399" s="14" t="s">
        <v>3199</v>
      </c>
      <c r="C399" s="14" t="str">
        <f>VLOOKUP(B399,[1]智能寻轨器!$B$1:$E$135,4,FALSE)</f>
        <v>ZNE-A084</v>
      </c>
      <c r="D399" s="14" t="s">
        <v>2670</v>
      </c>
      <c r="E399" s="14" t="s">
        <v>716</v>
      </c>
      <c r="F399" s="14" t="e">
        <f>VLOOKUP(B399,[1]电路创新!$B$1:$E$280,3,FALSE)</f>
        <v>#N/A</v>
      </c>
      <c r="G399" s="14" t="s">
        <v>3200</v>
      </c>
      <c r="H399" s="14" t="s">
        <v>845</v>
      </c>
      <c r="I399" s="9"/>
    </row>
    <row r="400" ht="20" customHeight="1" spans="1:9">
      <c r="A400" s="14" t="s">
        <v>2819</v>
      </c>
      <c r="B400" s="14" t="s">
        <v>3201</v>
      </c>
      <c r="C400" s="14" t="str">
        <f>VLOOKUP(B400,[1]智能寻轨器!$B$1:$E$135,4,FALSE)</f>
        <v>ZNE-A005</v>
      </c>
      <c r="D400" s="14" t="s">
        <v>2670</v>
      </c>
      <c r="E400" s="14" t="s">
        <v>716</v>
      </c>
      <c r="F400" s="14" t="e">
        <f>VLOOKUP(B400,[1]电路创新!$B$1:$E$280,3,FALSE)</f>
        <v>#N/A</v>
      </c>
      <c r="G400" s="14" t="s">
        <v>2822</v>
      </c>
      <c r="H400" s="14" t="s">
        <v>845</v>
      </c>
      <c r="I400" s="9"/>
    </row>
    <row r="401" ht="20" customHeight="1" spans="1:9">
      <c r="A401" s="14" t="s">
        <v>26</v>
      </c>
      <c r="B401" s="14" t="s">
        <v>3202</v>
      </c>
      <c r="C401" s="14" t="str">
        <f>VLOOKUP(B401,[1]智能寻轨器!$B$1:$E$135,4,FALSE)</f>
        <v>ZNE-A071</v>
      </c>
      <c r="D401" s="14" t="s">
        <v>2670</v>
      </c>
      <c r="E401" s="14" t="s">
        <v>716</v>
      </c>
      <c r="F401" s="14" t="e">
        <f>VLOOKUP(B401,[1]电路创新!$B$1:$E$280,3,FALSE)</f>
        <v>#N/A</v>
      </c>
      <c r="G401" s="14" t="s">
        <v>3200</v>
      </c>
      <c r="H401" s="14" t="s">
        <v>845</v>
      </c>
      <c r="I401" s="9"/>
    </row>
    <row r="402" ht="20" customHeight="1" spans="1:9">
      <c r="A402" s="14" t="s">
        <v>26</v>
      </c>
      <c r="B402" s="14" t="s">
        <v>3203</v>
      </c>
      <c r="C402" s="14" t="str">
        <f>VLOOKUP(B402,[1]智能寻轨器!$B$1:$E$135,4,FALSE)</f>
        <v>ZNE-A080</v>
      </c>
      <c r="D402" s="14" t="s">
        <v>2670</v>
      </c>
      <c r="E402" s="14" t="s">
        <v>716</v>
      </c>
      <c r="F402" s="14" t="e">
        <f>VLOOKUP(B402,[1]电路创新!$B$1:$E$280,3,FALSE)</f>
        <v>#N/A</v>
      </c>
      <c r="G402" s="14" t="s">
        <v>3200</v>
      </c>
      <c r="H402" s="14" t="s">
        <v>845</v>
      </c>
      <c r="I402" s="9"/>
    </row>
    <row r="403" ht="20" customHeight="1" spans="1:9">
      <c r="A403" s="14" t="s">
        <v>26</v>
      </c>
      <c r="B403" s="14" t="s">
        <v>3204</v>
      </c>
      <c r="C403" s="14" t="str">
        <f>VLOOKUP(B403,[1]智能寻轨器!$B$1:$E$135,4,FALSE)</f>
        <v>ZNE-A082</v>
      </c>
      <c r="D403" s="14" t="s">
        <v>2670</v>
      </c>
      <c r="E403" s="14" t="s">
        <v>716</v>
      </c>
      <c r="F403" s="14" t="e">
        <f>VLOOKUP(B403,[1]电路创新!$B$1:$E$280,3,FALSE)</f>
        <v>#N/A</v>
      </c>
      <c r="G403" s="14" t="s">
        <v>3200</v>
      </c>
      <c r="H403" s="14" t="s">
        <v>845</v>
      </c>
      <c r="I403" s="9"/>
    </row>
    <row r="404" ht="20" customHeight="1" spans="1:9">
      <c r="A404" s="14" t="s">
        <v>2609</v>
      </c>
      <c r="B404" s="14" t="s">
        <v>3205</v>
      </c>
      <c r="C404" s="14" t="str">
        <f>VLOOKUP(B404,[1]智能寻轨器!$B$1:$E$135,4,FALSE)</f>
        <v>ZNE-A098</v>
      </c>
      <c r="D404" s="14" t="s">
        <v>2670</v>
      </c>
      <c r="E404" s="14" t="s">
        <v>716</v>
      </c>
      <c r="F404" s="14" t="e">
        <f>VLOOKUP(B404,[1]电路创新!$B$1:$E$280,3,FALSE)</f>
        <v>#N/A</v>
      </c>
      <c r="G404" s="14" t="s">
        <v>2612</v>
      </c>
      <c r="H404" s="14" t="s">
        <v>845</v>
      </c>
      <c r="I404" s="9"/>
    </row>
    <row r="405" ht="20" customHeight="1" spans="1:9">
      <c r="A405" s="14" t="s">
        <v>1212</v>
      </c>
      <c r="B405" s="14" t="s">
        <v>2832</v>
      </c>
      <c r="C405" s="14" t="str">
        <f>VLOOKUP(B405,[1]智能寻轨器!$B$1:$E$135,4,FALSE)</f>
        <v>ZNE-A021</v>
      </c>
      <c r="D405" s="14" t="s">
        <v>2670</v>
      </c>
      <c r="E405" s="14" t="s">
        <v>716</v>
      </c>
      <c r="F405" s="14" t="e">
        <f>VLOOKUP(B405,[1]电路创新!$B$1:$E$280,3,FALSE)</f>
        <v>#N/A</v>
      </c>
      <c r="G405" s="14" t="s">
        <v>1215</v>
      </c>
      <c r="H405" s="14" t="s">
        <v>845</v>
      </c>
      <c r="I405" s="9"/>
    </row>
    <row r="406" ht="20" customHeight="1" spans="1:9">
      <c r="A406" s="14" t="s">
        <v>2609</v>
      </c>
      <c r="B406" s="14" t="s">
        <v>3206</v>
      </c>
      <c r="C406" s="14" t="str">
        <f>VLOOKUP(B406,[1]智能寻轨器!$B$1:$E$135,4,FALSE)</f>
        <v>ZNE-A093</v>
      </c>
      <c r="D406" s="14" t="s">
        <v>2670</v>
      </c>
      <c r="E406" s="14" t="s">
        <v>716</v>
      </c>
      <c r="F406" s="14" t="e">
        <f>VLOOKUP(B406,[1]电路创新!$B$1:$E$280,3,FALSE)</f>
        <v>#N/A</v>
      </c>
      <c r="G406" s="14" t="s">
        <v>2690</v>
      </c>
      <c r="H406" s="14" t="s">
        <v>845</v>
      </c>
      <c r="I406" s="9"/>
    </row>
    <row r="407" ht="20" customHeight="1" spans="1:9">
      <c r="A407" s="14" t="s">
        <v>2819</v>
      </c>
      <c r="B407" s="14" t="s">
        <v>3207</v>
      </c>
      <c r="C407" s="14" t="str">
        <f>VLOOKUP(B407,[1]智能寻轨器!$B$1:$E$135,4,FALSE)</f>
        <v>ZNE-A013</v>
      </c>
      <c r="D407" s="14" t="s">
        <v>2670</v>
      </c>
      <c r="E407" s="14" t="s">
        <v>716</v>
      </c>
      <c r="F407" s="14" t="e">
        <f>VLOOKUP(B407,[1]电路创新!$B$1:$E$280,3,FALSE)</f>
        <v>#N/A</v>
      </c>
      <c r="G407" s="14" t="s">
        <v>2822</v>
      </c>
      <c r="H407" s="14" t="s">
        <v>845</v>
      </c>
      <c r="I407" s="9"/>
    </row>
    <row r="408" ht="20" customHeight="1" spans="1:9">
      <c r="A408" s="14" t="s">
        <v>26</v>
      </c>
      <c r="B408" s="14" t="s">
        <v>3208</v>
      </c>
      <c r="C408" s="14" t="str">
        <f>VLOOKUP(B408,[1]智能寻轨器!$B$1:$E$135,4,FALSE)</f>
        <v>ZNE-A077</v>
      </c>
      <c r="D408" s="14" t="s">
        <v>2670</v>
      </c>
      <c r="E408" s="14" t="s">
        <v>716</v>
      </c>
      <c r="F408" s="14" t="e">
        <f>VLOOKUP(B408,[1]电路创新!$B$1:$E$280,3,FALSE)</f>
        <v>#N/A</v>
      </c>
      <c r="G408" s="14" t="s">
        <v>3200</v>
      </c>
      <c r="H408" s="14" t="s">
        <v>845</v>
      </c>
      <c r="I408" s="9"/>
    </row>
    <row r="409" ht="20" customHeight="1" spans="1:9">
      <c r="A409" s="14" t="s">
        <v>1254</v>
      </c>
      <c r="B409" s="14" t="s">
        <v>3209</v>
      </c>
      <c r="C409" s="14" t="str">
        <f>VLOOKUP(B409,[1]智能寻轨器!$B$1:$E$135,4,FALSE)</f>
        <v>ZNE-A120</v>
      </c>
      <c r="D409" s="14" t="s">
        <v>2670</v>
      </c>
      <c r="E409" s="14" t="s">
        <v>716</v>
      </c>
      <c r="F409" s="14" t="e">
        <f>VLOOKUP(B409,[1]电路创新!$B$1:$E$280,3,FALSE)</f>
        <v>#N/A</v>
      </c>
      <c r="G409" s="14" t="s">
        <v>3210</v>
      </c>
      <c r="H409" s="14" t="s">
        <v>845</v>
      </c>
      <c r="I409" s="9"/>
    </row>
    <row r="410" ht="20" customHeight="1" spans="1:9">
      <c r="A410" s="14" t="s">
        <v>2819</v>
      </c>
      <c r="B410" s="14" t="s">
        <v>3211</v>
      </c>
      <c r="C410" s="14" t="str">
        <f>VLOOKUP(B410,[1]智能寻轨器!$B$1:$E$135,4,FALSE)</f>
        <v>ZNE-A011</v>
      </c>
      <c r="D410" s="14" t="s">
        <v>2670</v>
      </c>
      <c r="E410" s="14" t="s">
        <v>716</v>
      </c>
      <c r="F410" s="14" t="e">
        <f>VLOOKUP(B410,[1]电路创新!$B$1:$E$280,3,FALSE)</f>
        <v>#N/A</v>
      </c>
      <c r="G410" s="14" t="s">
        <v>2822</v>
      </c>
      <c r="H410" s="14" t="s">
        <v>845</v>
      </c>
      <c r="I410" s="9"/>
    </row>
    <row r="411" ht="20" customHeight="1" spans="1:9">
      <c r="A411" s="14" t="s">
        <v>26</v>
      </c>
      <c r="B411" s="14" t="s">
        <v>3212</v>
      </c>
      <c r="C411" s="14" t="str">
        <f>VLOOKUP(B411,[1]智能寻轨器!$B$1:$E$135,4,FALSE)</f>
        <v>ZNE-A063</v>
      </c>
      <c r="D411" s="14" t="s">
        <v>2670</v>
      </c>
      <c r="E411" s="14" t="s">
        <v>716</v>
      </c>
      <c r="F411" s="14" t="e">
        <f>VLOOKUP(B411,[1]电路创新!$B$1:$E$280,3,FALSE)</f>
        <v>#N/A</v>
      </c>
      <c r="G411" s="14" t="s">
        <v>3200</v>
      </c>
      <c r="H411" s="14" t="s">
        <v>845</v>
      </c>
      <c r="I411" s="9"/>
    </row>
    <row r="412" ht="20" customHeight="1" spans="1:9">
      <c r="A412" s="14" t="s">
        <v>26</v>
      </c>
      <c r="B412" s="14" t="s">
        <v>3213</v>
      </c>
      <c r="C412" s="14" t="str">
        <f>VLOOKUP(B412,[1]智能寻轨器!$B$1:$E$135,4,FALSE)</f>
        <v>ZNE-A078</v>
      </c>
      <c r="D412" s="14" t="s">
        <v>2670</v>
      </c>
      <c r="E412" s="14" t="s">
        <v>716</v>
      </c>
      <c r="F412" s="14" t="e">
        <f>VLOOKUP(B412,[1]电路创新!$B$1:$E$280,3,FALSE)</f>
        <v>#N/A</v>
      </c>
      <c r="G412" s="14" t="s">
        <v>3200</v>
      </c>
      <c r="H412" s="14" t="s">
        <v>845</v>
      </c>
      <c r="I412" s="9"/>
    </row>
    <row r="413" ht="20" customHeight="1" spans="1:9">
      <c r="A413" s="14" t="s">
        <v>1152</v>
      </c>
      <c r="B413" s="14" t="s">
        <v>2787</v>
      </c>
      <c r="C413" s="14" t="str">
        <f>VLOOKUP(B413,[1]智能寻轨器!$B$1:$E$135,4,FALSE)</f>
        <v>ZNE-A054</v>
      </c>
      <c r="D413" s="14" t="s">
        <v>2670</v>
      </c>
      <c r="E413" s="14" t="s">
        <v>716</v>
      </c>
      <c r="F413" s="14" t="e">
        <f>VLOOKUP(B413,[1]电路创新!$B$1:$E$280,3,FALSE)</f>
        <v>#N/A</v>
      </c>
      <c r="G413" s="14" t="s">
        <v>2634</v>
      </c>
      <c r="H413" s="14" t="s">
        <v>845</v>
      </c>
      <c r="I413" s="9"/>
    </row>
    <row r="414" ht="20" customHeight="1" spans="1:9">
      <c r="A414" s="14" t="s">
        <v>1152</v>
      </c>
      <c r="B414" s="14" t="s">
        <v>3127</v>
      </c>
      <c r="C414" s="14" t="str">
        <f>VLOOKUP(B414,[1]智能寻轨器!$B$1:$E$135,4,FALSE)</f>
        <v>ZNE-A044</v>
      </c>
      <c r="D414" s="14" t="s">
        <v>2670</v>
      </c>
      <c r="E414" s="14" t="s">
        <v>716</v>
      </c>
      <c r="F414" s="14" t="e">
        <f>VLOOKUP(B414,[1]电路创新!$B$1:$E$280,3,FALSE)</f>
        <v>#N/A</v>
      </c>
      <c r="G414" s="14" t="s">
        <v>2634</v>
      </c>
      <c r="H414" s="14" t="s">
        <v>845</v>
      </c>
      <c r="I414" s="9"/>
    </row>
    <row r="415" ht="20" customHeight="1" spans="1:9">
      <c r="A415" s="14" t="s">
        <v>2609</v>
      </c>
      <c r="B415" s="14" t="s">
        <v>3214</v>
      </c>
      <c r="C415" s="14" t="str">
        <f>VLOOKUP(B415,[1]智能寻轨器!$B$1:$E$135,4,FALSE)</f>
        <v>ZNE-A103</v>
      </c>
      <c r="D415" s="14" t="s">
        <v>2670</v>
      </c>
      <c r="E415" s="14" t="s">
        <v>716</v>
      </c>
      <c r="F415" s="14" t="e">
        <f>VLOOKUP(B415,[1]电路创新!$B$1:$E$280,3,FALSE)</f>
        <v>#N/A</v>
      </c>
      <c r="G415" s="14" t="s">
        <v>2690</v>
      </c>
      <c r="H415" s="14" t="s">
        <v>845</v>
      </c>
      <c r="I415" s="9"/>
    </row>
    <row r="416" ht="20" customHeight="1" spans="1:9">
      <c r="A416" s="14" t="s">
        <v>1152</v>
      </c>
      <c r="B416" s="14" t="s">
        <v>3128</v>
      </c>
      <c r="C416" s="14" t="str">
        <f>VLOOKUP(B416,[1]智能寻轨器!$B$1:$E$135,4,FALSE)</f>
        <v>ZNE-A061</v>
      </c>
      <c r="D416" s="14" t="s">
        <v>2670</v>
      </c>
      <c r="E416" s="14" t="s">
        <v>716</v>
      </c>
      <c r="F416" s="14" t="e">
        <f>VLOOKUP(B416,[1]电路创新!$B$1:$E$280,3,FALSE)</f>
        <v>#N/A</v>
      </c>
      <c r="G416" s="14" t="s">
        <v>2632</v>
      </c>
      <c r="H416" s="14" t="s">
        <v>845</v>
      </c>
      <c r="I416" s="9"/>
    </row>
    <row r="417" ht="20" customHeight="1" spans="1:9">
      <c r="A417" s="14" t="s">
        <v>2855</v>
      </c>
      <c r="B417" s="14" t="s">
        <v>3215</v>
      </c>
      <c r="C417" s="14" t="str">
        <f>VLOOKUP(B417,[1]智能寻轨器!$B$1:$E$135,4,FALSE)</f>
        <v>ZNE-A036</v>
      </c>
      <c r="D417" s="14" t="s">
        <v>2670</v>
      </c>
      <c r="E417" s="14" t="s">
        <v>716</v>
      </c>
      <c r="F417" s="14" t="e">
        <f>VLOOKUP(B417,[1]电路创新!$B$1:$E$280,3,FALSE)</f>
        <v>#N/A</v>
      </c>
      <c r="G417" s="14" t="s">
        <v>2878</v>
      </c>
      <c r="H417" s="14" t="s">
        <v>845</v>
      </c>
      <c r="I417" s="9"/>
    </row>
    <row r="418" ht="20" customHeight="1" spans="1:9">
      <c r="A418" s="14" t="s">
        <v>2819</v>
      </c>
      <c r="B418" s="14" t="s">
        <v>3216</v>
      </c>
      <c r="C418" s="14" t="str">
        <f>VLOOKUP(B418,[1]智能寻轨器!$B$1:$E$135,4,FALSE)</f>
        <v>ZNE-A014</v>
      </c>
      <c r="D418" s="14" t="s">
        <v>2670</v>
      </c>
      <c r="E418" s="14" t="s">
        <v>716</v>
      </c>
      <c r="F418" s="14" t="e">
        <f>VLOOKUP(B418,[1]电路创新!$B$1:$E$280,3,FALSE)</f>
        <v>#N/A</v>
      </c>
      <c r="G418" s="14" t="s">
        <v>2822</v>
      </c>
      <c r="H418" s="14" t="s">
        <v>845</v>
      </c>
      <c r="I418" s="9"/>
    </row>
    <row r="419" ht="20" customHeight="1" spans="1:9">
      <c r="A419" s="14" t="s">
        <v>639</v>
      </c>
      <c r="B419" s="14" t="s">
        <v>3217</v>
      </c>
      <c r="C419" s="14" t="str">
        <f>VLOOKUP(B419,[1]智能寻轨器!$B$1:$E$135,4,FALSE)</f>
        <v>ZNE-A116</v>
      </c>
      <c r="D419" s="14" t="s">
        <v>2670</v>
      </c>
      <c r="E419" s="14" t="s">
        <v>716</v>
      </c>
      <c r="F419" s="14" t="e">
        <f>VLOOKUP(B419,[1]电路创新!$B$1:$E$280,3,FALSE)</f>
        <v>#N/A</v>
      </c>
      <c r="G419" s="14" t="s">
        <v>2591</v>
      </c>
      <c r="H419" s="14" t="s">
        <v>845</v>
      </c>
      <c r="I419" s="9"/>
    </row>
    <row r="420" ht="20" customHeight="1" spans="1:9">
      <c r="A420" s="14" t="s">
        <v>2609</v>
      </c>
      <c r="B420" s="14" t="s">
        <v>3218</v>
      </c>
      <c r="C420" s="14" t="str">
        <f>VLOOKUP(B420,[1]智能寻轨器!$B$1:$E$135,4,FALSE)</f>
        <v>ZNE-A102</v>
      </c>
      <c r="D420" s="14" t="s">
        <v>2670</v>
      </c>
      <c r="E420" s="14" t="s">
        <v>716</v>
      </c>
      <c r="F420" s="14" t="e">
        <f>VLOOKUP(B420,[1]电路创新!$B$1:$E$280,3,FALSE)</f>
        <v>#N/A</v>
      </c>
      <c r="G420" s="14" t="s">
        <v>2690</v>
      </c>
      <c r="H420" s="14" t="s">
        <v>845</v>
      </c>
      <c r="I420" s="9"/>
    </row>
    <row r="421" ht="20" customHeight="1" spans="1:9">
      <c r="A421" s="14" t="s">
        <v>1156</v>
      </c>
      <c r="B421" s="14" t="s">
        <v>3058</v>
      </c>
      <c r="C421" s="14" t="str">
        <f>VLOOKUP(B421,[1]智能寻轨器!$B$1:$E$135,4,FALSE)</f>
        <v>ZNE-A088</v>
      </c>
      <c r="D421" s="14" t="s">
        <v>2670</v>
      </c>
      <c r="E421" s="14" t="s">
        <v>716</v>
      </c>
      <c r="F421" s="14" t="str">
        <f>VLOOKUP(B421,[1]电路创新!$B$1:$E$280,3,FALSE)</f>
        <v>文卫</v>
      </c>
      <c r="G421" s="14" t="s">
        <v>1159</v>
      </c>
      <c r="H421" s="14" t="s">
        <v>845</v>
      </c>
      <c r="I421" s="9"/>
    </row>
    <row r="422" ht="20" customHeight="1" spans="1:9">
      <c r="A422" s="14" t="s">
        <v>2819</v>
      </c>
      <c r="B422" s="14" t="s">
        <v>3219</v>
      </c>
      <c r="C422" s="14" t="str">
        <f>VLOOKUP(B422,[1]智能寻轨器!$B$1:$E$135,4,FALSE)</f>
        <v>ZNE-A007</v>
      </c>
      <c r="D422" s="14" t="s">
        <v>2670</v>
      </c>
      <c r="E422" s="14" t="s">
        <v>716</v>
      </c>
      <c r="F422" s="14" t="e">
        <f>VLOOKUP(B422,[1]电路创新!$B$1:$E$280,3,FALSE)</f>
        <v>#N/A</v>
      </c>
      <c r="G422" s="14" t="s">
        <v>2822</v>
      </c>
      <c r="H422" s="14" t="s">
        <v>845</v>
      </c>
      <c r="I422" s="9"/>
    </row>
    <row r="423" ht="20" customHeight="1" spans="1:9">
      <c r="A423" s="14" t="s">
        <v>3220</v>
      </c>
      <c r="B423" s="14" t="s">
        <v>3221</v>
      </c>
      <c r="C423" s="14" t="str">
        <f>VLOOKUP(B423,[1]智能寻轨器!$B$1:$E$135,4,FALSE)</f>
        <v>ZNE-A018</v>
      </c>
      <c r="D423" s="14" t="s">
        <v>2670</v>
      </c>
      <c r="E423" s="14" t="s">
        <v>716</v>
      </c>
      <c r="F423" s="14" t="e">
        <f>VLOOKUP(B423,[1]电路创新!$B$1:$E$280,3,FALSE)</f>
        <v>#N/A</v>
      </c>
      <c r="G423" s="14" t="s">
        <v>3222</v>
      </c>
      <c r="H423" s="14" t="s">
        <v>845</v>
      </c>
      <c r="I423" s="9"/>
    </row>
    <row r="424" ht="20" customHeight="1" spans="1:9">
      <c r="A424" s="14" t="s">
        <v>3220</v>
      </c>
      <c r="B424" s="14" t="s">
        <v>3223</v>
      </c>
      <c r="C424" s="14" t="str">
        <f>VLOOKUP(B424,[1]智能寻轨器!$B$1:$E$135,4,FALSE)</f>
        <v>ZNE-A019</v>
      </c>
      <c r="D424" s="14" t="s">
        <v>2670</v>
      </c>
      <c r="E424" s="14" t="s">
        <v>716</v>
      </c>
      <c r="F424" s="14" t="e">
        <f>VLOOKUP(B424,[1]电路创新!$B$1:$E$280,3,FALSE)</f>
        <v>#N/A</v>
      </c>
      <c r="G424" s="14" t="s">
        <v>3222</v>
      </c>
      <c r="H424" s="14" t="s">
        <v>845</v>
      </c>
      <c r="I424" s="9"/>
    </row>
    <row r="425" ht="20" customHeight="1" spans="1:9">
      <c r="A425" s="14" t="s">
        <v>2855</v>
      </c>
      <c r="B425" s="14" t="s">
        <v>3224</v>
      </c>
      <c r="C425" s="14" t="str">
        <f>VLOOKUP(B425,[1]智能寻轨器!$B$1:$E$135,4,FALSE)</f>
        <v>ZNE-A037</v>
      </c>
      <c r="D425" s="14" t="s">
        <v>2670</v>
      </c>
      <c r="E425" s="14" t="s">
        <v>716</v>
      </c>
      <c r="F425" s="14" t="e">
        <f>VLOOKUP(B425,[1]电路创新!$B$1:$E$280,3,FALSE)</f>
        <v>#N/A</v>
      </c>
      <c r="G425" s="14" t="s">
        <v>2878</v>
      </c>
      <c r="H425" s="14" t="s">
        <v>845</v>
      </c>
      <c r="I425" s="9"/>
    </row>
    <row r="426" ht="20" customHeight="1" spans="1:9">
      <c r="A426" s="14" t="s">
        <v>3225</v>
      </c>
      <c r="B426" s="14" t="s">
        <v>3226</v>
      </c>
      <c r="C426" s="14" t="str">
        <f>VLOOKUP(B426,[1]智能寻轨器!$B$1:$E$135,4,FALSE)</f>
        <v>ZNE-A118</v>
      </c>
      <c r="D426" s="14" t="s">
        <v>2670</v>
      </c>
      <c r="E426" s="14" t="s">
        <v>716</v>
      </c>
      <c r="F426" s="14" t="e">
        <f>VLOOKUP(B426,[1]电路创新!$B$1:$E$280,3,FALSE)</f>
        <v>#N/A</v>
      </c>
      <c r="G426" s="14" t="s">
        <v>3210</v>
      </c>
      <c r="H426" s="14" t="s">
        <v>845</v>
      </c>
      <c r="I426" s="9"/>
    </row>
    <row r="427" ht="20" customHeight="1" spans="1:9">
      <c r="A427" s="14" t="s">
        <v>2609</v>
      </c>
      <c r="B427" s="14" t="s">
        <v>3227</v>
      </c>
      <c r="C427" s="14" t="str">
        <f>VLOOKUP(B427,[1]智能寻轨器!$B$1:$E$135,4,FALSE)</f>
        <v>ZNE-A089</v>
      </c>
      <c r="D427" s="14" t="s">
        <v>2670</v>
      </c>
      <c r="E427" s="14" t="s">
        <v>716</v>
      </c>
      <c r="F427" s="14" t="e">
        <f>VLOOKUP(B427,[1]电路创新!$B$1:$E$280,3,FALSE)</f>
        <v>#N/A</v>
      </c>
      <c r="G427" s="14" t="s">
        <v>2776</v>
      </c>
      <c r="H427" s="14" t="s">
        <v>845</v>
      </c>
      <c r="I427" s="9"/>
    </row>
    <row r="428" ht="20" customHeight="1" spans="1:9">
      <c r="A428" s="14" t="s">
        <v>2609</v>
      </c>
      <c r="B428" s="14" t="s">
        <v>3228</v>
      </c>
      <c r="C428" s="14" t="str">
        <f>VLOOKUP(B428,[1]智能寻轨器!$B$1:$E$135,4,FALSE)</f>
        <v>ZNE-A096</v>
      </c>
      <c r="D428" s="14" t="s">
        <v>2670</v>
      </c>
      <c r="E428" s="14" t="s">
        <v>716</v>
      </c>
      <c r="F428" s="14" t="e">
        <f>VLOOKUP(B428,[1]电路创新!$B$1:$E$280,3,FALSE)</f>
        <v>#N/A</v>
      </c>
      <c r="G428" s="14" t="s">
        <v>3229</v>
      </c>
      <c r="H428" s="14" t="s">
        <v>845</v>
      </c>
      <c r="I428" s="9"/>
    </row>
    <row r="429" ht="20" customHeight="1" spans="1:9">
      <c r="A429" s="14" t="s">
        <v>3031</v>
      </c>
      <c r="B429" s="14" t="s">
        <v>3032</v>
      </c>
      <c r="C429" s="14" t="str">
        <f>VLOOKUP(B429,[1]智能寻轨器!$B$1:$E$135,4,FALSE)</f>
        <v>ZNE-A022</v>
      </c>
      <c r="D429" s="14" t="s">
        <v>2670</v>
      </c>
      <c r="E429" s="14" t="s">
        <v>716</v>
      </c>
      <c r="F429" s="14" t="str">
        <f>VLOOKUP(B429,[1]电路创新!$B$1:$E$280,3,FALSE)</f>
        <v>林华娜</v>
      </c>
      <c r="G429" s="14" t="s">
        <v>3033</v>
      </c>
      <c r="H429" s="14" t="s">
        <v>845</v>
      </c>
      <c r="I429" s="9"/>
    </row>
    <row r="430" ht="20" customHeight="1" spans="1:9">
      <c r="A430" s="14" t="s">
        <v>2819</v>
      </c>
      <c r="B430" s="14" t="s">
        <v>3230</v>
      </c>
      <c r="C430" s="14" t="str">
        <f>VLOOKUP(B430,[1]智能寻轨器!$B$1:$E$135,4,FALSE)</f>
        <v>ZNE-A009</v>
      </c>
      <c r="D430" s="14" t="s">
        <v>2670</v>
      </c>
      <c r="E430" s="14" t="s">
        <v>716</v>
      </c>
      <c r="F430" s="14" t="e">
        <f>VLOOKUP(B430,[1]电路创新!$B$1:$E$280,3,FALSE)</f>
        <v>#N/A</v>
      </c>
      <c r="G430" s="14" t="s">
        <v>2822</v>
      </c>
      <c r="H430" s="14" t="s">
        <v>845</v>
      </c>
      <c r="I430" s="9"/>
    </row>
    <row r="431" ht="20" customHeight="1" spans="1:9">
      <c r="A431" s="14" t="s">
        <v>1152</v>
      </c>
      <c r="B431" s="14" t="s">
        <v>3133</v>
      </c>
      <c r="C431" s="14" t="str">
        <f>VLOOKUP(B431,[1]智能寻轨器!$B$1:$E$135,4,FALSE)</f>
        <v>ZNE-A047</v>
      </c>
      <c r="D431" s="14" t="s">
        <v>2670</v>
      </c>
      <c r="E431" s="14" t="s">
        <v>716</v>
      </c>
      <c r="F431" s="14" t="e">
        <f>VLOOKUP(B431,[1]电路创新!$B$1:$E$280,3,FALSE)</f>
        <v>#N/A</v>
      </c>
      <c r="G431" s="14" t="s">
        <v>2632</v>
      </c>
      <c r="H431" s="14" t="s">
        <v>845</v>
      </c>
      <c r="I431" s="9"/>
    </row>
    <row r="432" ht="20" customHeight="1" spans="1:9">
      <c r="A432" s="14" t="s">
        <v>2609</v>
      </c>
      <c r="B432" s="14" t="s">
        <v>3231</v>
      </c>
      <c r="C432" s="14" t="str">
        <f>VLOOKUP(B432,[1]智能寻轨器!$B$1:$E$135,4,FALSE)</f>
        <v>ZNE-A099</v>
      </c>
      <c r="D432" s="14" t="s">
        <v>2670</v>
      </c>
      <c r="E432" s="14" t="s">
        <v>716</v>
      </c>
      <c r="F432" s="14" t="e">
        <f>VLOOKUP(B432,[1]电路创新!$B$1:$E$280,3,FALSE)</f>
        <v>#N/A</v>
      </c>
      <c r="G432" s="14" t="s">
        <v>3232</v>
      </c>
      <c r="H432" s="14" t="s">
        <v>845</v>
      </c>
      <c r="I432" s="9"/>
    </row>
    <row r="433" ht="20" customHeight="1" spans="1:9">
      <c r="A433" s="14" t="s">
        <v>2855</v>
      </c>
      <c r="B433" s="14" t="s">
        <v>3233</v>
      </c>
      <c r="C433" s="14" t="str">
        <f>VLOOKUP(B433,[1]智能寻轨器!$B$1:$E$135,4,FALSE)</f>
        <v>ZNE-A039</v>
      </c>
      <c r="D433" s="14" t="s">
        <v>2670</v>
      </c>
      <c r="E433" s="14" t="s">
        <v>716</v>
      </c>
      <c r="F433" s="14" t="e">
        <f>VLOOKUP(B433,[1]电路创新!$B$1:$E$280,3,FALSE)</f>
        <v>#N/A</v>
      </c>
      <c r="G433" s="14" t="s">
        <v>2878</v>
      </c>
      <c r="H433" s="14" t="s">
        <v>845</v>
      </c>
      <c r="I433" s="9"/>
    </row>
    <row r="434" ht="20" customHeight="1" spans="1:9">
      <c r="A434" s="14" t="s">
        <v>1152</v>
      </c>
      <c r="B434" s="14" t="s">
        <v>3134</v>
      </c>
      <c r="C434" s="14" t="str">
        <f>VLOOKUP(B434,[1]智能寻轨器!$B$1:$E$135,4,FALSE)</f>
        <v>ZNE-A048</v>
      </c>
      <c r="D434" s="14" t="s">
        <v>2670</v>
      </c>
      <c r="E434" s="14" t="s">
        <v>716</v>
      </c>
      <c r="F434" s="14" t="e">
        <f>VLOOKUP(B434,[1]电路创新!$B$1:$E$280,3,FALSE)</f>
        <v>#N/A</v>
      </c>
      <c r="G434" s="14" t="s">
        <v>2632</v>
      </c>
      <c r="H434" s="14" t="s">
        <v>845</v>
      </c>
      <c r="I434" s="9"/>
    </row>
    <row r="435" ht="20" customHeight="1" spans="1:9">
      <c r="A435" s="14" t="s">
        <v>2691</v>
      </c>
      <c r="B435" s="14" t="s">
        <v>3234</v>
      </c>
      <c r="C435" s="14" t="str">
        <f>VLOOKUP(B435,[1]智能寻轨器!$B$1:$E$135,4,FALSE)</f>
        <v>ZNE-A133</v>
      </c>
      <c r="D435" s="14" t="s">
        <v>2670</v>
      </c>
      <c r="E435" s="14" t="s">
        <v>716</v>
      </c>
      <c r="F435" s="14" t="e">
        <f>VLOOKUP(B435,[1]电路创新!$B$1:$E$280,3,FALSE)</f>
        <v>#N/A</v>
      </c>
      <c r="G435" s="14" t="s">
        <v>2694</v>
      </c>
      <c r="H435" s="14" t="s">
        <v>845</v>
      </c>
      <c r="I435" s="9"/>
    </row>
    <row r="436" ht="20" customHeight="1" spans="1:9">
      <c r="A436" s="14" t="s">
        <v>2855</v>
      </c>
      <c r="B436" s="14" t="s">
        <v>3235</v>
      </c>
      <c r="C436" s="14" t="str">
        <f>VLOOKUP(B436,[1]智能寻轨器!$B$1:$E$135,4,FALSE)</f>
        <v>ZNE-A040</v>
      </c>
      <c r="D436" s="14" t="s">
        <v>2670</v>
      </c>
      <c r="E436" s="14" t="s">
        <v>716</v>
      </c>
      <c r="F436" s="14" t="e">
        <f>VLOOKUP(B436,[1]电路创新!$B$1:$E$280,3,FALSE)</f>
        <v>#N/A</v>
      </c>
      <c r="G436" s="14" t="s">
        <v>2878</v>
      </c>
      <c r="H436" s="14" t="s">
        <v>845</v>
      </c>
      <c r="I436" s="9"/>
    </row>
    <row r="437" ht="20" customHeight="1" spans="1:9">
      <c r="A437" s="14" t="s">
        <v>41</v>
      </c>
      <c r="B437" s="14" t="s">
        <v>3236</v>
      </c>
      <c r="C437" s="14" t="str">
        <f>VLOOKUP(B437,[1]智能寻轨器!$B$1:$E$135,4,FALSE)</f>
        <v>ZNE-A128</v>
      </c>
      <c r="D437" s="14" t="s">
        <v>2670</v>
      </c>
      <c r="E437" s="14" t="s">
        <v>716</v>
      </c>
      <c r="F437" s="14" t="e">
        <f>VLOOKUP(B437,[1]电路创新!$B$1:$E$280,3,FALSE)</f>
        <v>#N/A</v>
      </c>
      <c r="G437" s="14" t="s">
        <v>44</v>
      </c>
      <c r="H437" s="14" t="s">
        <v>845</v>
      </c>
      <c r="I437" s="9"/>
    </row>
    <row r="438" ht="20" customHeight="1" spans="1:9">
      <c r="A438" s="14" t="s">
        <v>26</v>
      </c>
      <c r="B438" s="14" t="s">
        <v>3237</v>
      </c>
      <c r="C438" s="14" t="str">
        <f>VLOOKUP(B438,[1]智能寻轨器!$B$1:$E$135,4,FALSE)</f>
        <v>ZNE-A065</v>
      </c>
      <c r="D438" s="14" t="s">
        <v>2670</v>
      </c>
      <c r="E438" s="14" t="s">
        <v>716</v>
      </c>
      <c r="F438" s="14" t="e">
        <f>VLOOKUP(B438,[1]电路创新!$B$1:$E$280,3,FALSE)</f>
        <v>#N/A</v>
      </c>
      <c r="G438" s="14" t="s">
        <v>3200</v>
      </c>
      <c r="H438" s="14" t="s">
        <v>845</v>
      </c>
      <c r="I438" s="9"/>
    </row>
    <row r="439" ht="20" customHeight="1" spans="1:9">
      <c r="A439" s="14" t="s">
        <v>26</v>
      </c>
      <c r="B439" s="14" t="s">
        <v>3238</v>
      </c>
      <c r="C439" s="14" t="str">
        <f>VLOOKUP(B439,[1]智能寻轨器!$B$1:$E$135,4,FALSE)</f>
        <v>ZNE-A074</v>
      </c>
      <c r="D439" s="14" t="s">
        <v>2670</v>
      </c>
      <c r="E439" s="14" t="s">
        <v>716</v>
      </c>
      <c r="F439" s="14" t="e">
        <f>VLOOKUP(B439,[1]电路创新!$B$1:$E$280,3,FALSE)</f>
        <v>#N/A</v>
      </c>
      <c r="G439" s="14" t="s">
        <v>3200</v>
      </c>
      <c r="H439" s="14" t="s">
        <v>845</v>
      </c>
      <c r="I439" s="9"/>
    </row>
    <row r="440" ht="20" customHeight="1" spans="1:9">
      <c r="A440" s="14" t="s">
        <v>2819</v>
      </c>
      <c r="B440" s="14" t="s">
        <v>3239</v>
      </c>
      <c r="C440" s="14" t="str">
        <f>VLOOKUP(B440,[1]智能寻轨器!$B$1:$E$135,4,FALSE)</f>
        <v>ZNE-A004</v>
      </c>
      <c r="D440" s="14" t="s">
        <v>2670</v>
      </c>
      <c r="E440" s="14" t="s">
        <v>716</v>
      </c>
      <c r="F440" s="14" t="e">
        <f>VLOOKUP(B440,[1]电路创新!$B$1:$E$280,3,FALSE)</f>
        <v>#N/A</v>
      </c>
      <c r="G440" s="14" t="s">
        <v>2822</v>
      </c>
      <c r="H440" s="14" t="s">
        <v>845</v>
      </c>
      <c r="I440" s="9"/>
    </row>
    <row r="441" ht="20" customHeight="1" spans="1:9">
      <c r="A441" s="14" t="s">
        <v>1152</v>
      </c>
      <c r="B441" s="14" t="s">
        <v>3137</v>
      </c>
      <c r="C441" s="14" t="str">
        <f>VLOOKUP(B441,[1]智能寻轨器!$B$1:$E$135,4,FALSE)</f>
        <v>ZNE-A049</v>
      </c>
      <c r="D441" s="14" t="s">
        <v>2670</v>
      </c>
      <c r="E441" s="14" t="s">
        <v>716</v>
      </c>
      <c r="F441" s="14" t="e">
        <f>VLOOKUP(B441,[1]电路创新!$B$1:$E$280,3,FALSE)</f>
        <v>#N/A</v>
      </c>
      <c r="G441" s="14" t="s">
        <v>2632</v>
      </c>
      <c r="H441" s="14" t="s">
        <v>845</v>
      </c>
      <c r="I441" s="9"/>
    </row>
    <row r="442" ht="20" customHeight="1" spans="1:9">
      <c r="A442" s="14" t="s">
        <v>26</v>
      </c>
      <c r="B442" s="14" t="s">
        <v>3240</v>
      </c>
      <c r="C442" s="14" t="str">
        <f>VLOOKUP(B442,[1]智能寻轨器!$B$1:$E$135,4,FALSE)</f>
        <v>ZNE-A066</v>
      </c>
      <c r="D442" s="14" t="s">
        <v>2670</v>
      </c>
      <c r="E442" s="14" t="s">
        <v>716</v>
      </c>
      <c r="F442" s="14" t="e">
        <f>VLOOKUP(B442,[1]电路创新!$B$1:$E$280,3,FALSE)</f>
        <v>#N/A</v>
      </c>
      <c r="G442" s="14" t="s">
        <v>3200</v>
      </c>
      <c r="H442" s="14" t="s">
        <v>845</v>
      </c>
      <c r="I442" s="9"/>
    </row>
    <row r="443" ht="20" customHeight="1" spans="1:9">
      <c r="A443" s="14" t="s">
        <v>639</v>
      </c>
      <c r="B443" s="14" t="s">
        <v>3241</v>
      </c>
      <c r="C443" s="14" t="str">
        <f>VLOOKUP(B443,[1]智能寻轨器!$B$1:$E$135,4,FALSE)</f>
        <v>ZNE-A115</v>
      </c>
      <c r="D443" s="14" t="s">
        <v>2670</v>
      </c>
      <c r="E443" s="14" t="s">
        <v>716</v>
      </c>
      <c r="F443" s="14" t="e">
        <f>VLOOKUP(B443,[1]电路创新!$B$1:$E$280,3,FALSE)</f>
        <v>#N/A</v>
      </c>
      <c r="G443" s="14" t="s">
        <v>3242</v>
      </c>
      <c r="H443" s="14" t="s">
        <v>845</v>
      </c>
      <c r="I443" s="9"/>
    </row>
    <row r="444" ht="20" customHeight="1" spans="1:9">
      <c r="A444" s="14" t="s">
        <v>527</v>
      </c>
      <c r="B444" s="14" t="s">
        <v>3243</v>
      </c>
      <c r="C444" s="14" t="str">
        <f>VLOOKUP(B444,[1]智能寻轨器!$B$1:$E$135,4,FALSE)</f>
        <v>ZNE-A109</v>
      </c>
      <c r="D444" s="14" t="s">
        <v>2670</v>
      </c>
      <c r="E444" s="14" t="s">
        <v>716</v>
      </c>
      <c r="F444" s="14" t="e">
        <f>VLOOKUP(B444,[1]电路创新!$B$1:$E$280,3,FALSE)</f>
        <v>#N/A</v>
      </c>
      <c r="G444" s="14" t="s">
        <v>2843</v>
      </c>
      <c r="H444" s="14" t="s">
        <v>845</v>
      </c>
      <c r="I444" s="9"/>
    </row>
    <row r="445" ht="20" customHeight="1" spans="1:9">
      <c r="A445" s="14" t="s">
        <v>2609</v>
      </c>
      <c r="B445" s="14" t="s">
        <v>3244</v>
      </c>
      <c r="C445" s="14" t="str">
        <f>VLOOKUP(B445,[1]智能寻轨器!$B$1:$E$135,4,FALSE)</f>
        <v>ZNE-A101</v>
      </c>
      <c r="D445" s="14" t="s">
        <v>2670</v>
      </c>
      <c r="E445" s="14" t="s">
        <v>716</v>
      </c>
      <c r="F445" s="14" t="e">
        <f>VLOOKUP(B445,[1]电路创新!$B$1:$E$280,3,FALSE)</f>
        <v>#N/A</v>
      </c>
      <c r="G445" s="14" t="s">
        <v>2690</v>
      </c>
      <c r="H445" s="14" t="s">
        <v>845</v>
      </c>
      <c r="I445" s="9"/>
    </row>
    <row r="446" ht="20" customHeight="1" spans="1:9">
      <c r="A446" s="14" t="s">
        <v>2855</v>
      </c>
      <c r="B446" s="14" t="s">
        <v>3245</v>
      </c>
      <c r="C446" s="14" t="str">
        <f>VLOOKUP(B446,[1]智能寻轨器!$B$1:$E$135,4,FALSE)</f>
        <v>ZNE-A031</v>
      </c>
      <c r="D446" s="14" t="s">
        <v>2670</v>
      </c>
      <c r="E446" s="14" t="s">
        <v>716</v>
      </c>
      <c r="F446" s="14" t="e">
        <f>VLOOKUP(B446,[1]电路创新!$B$1:$E$280,3,FALSE)</f>
        <v>#N/A</v>
      </c>
      <c r="G446" s="14" t="s">
        <v>2858</v>
      </c>
      <c r="H446" s="14" t="s">
        <v>845</v>
      </c>
      <c r="I446" s="9"/>
    </row>
    <row r="447" ht="20" customHeight="1" spans="1:9">
      <c r="A447" s="14" t="s">
        <v>2819</v>
      </c>
      <c r="B447" s="14" t="s">
        <v>3246</v>
      </c>
      <c r="C447" s="14" t="str">
        <f>VLOOKUP(B447,[1]智能寻轨器!$B$1:$E$135,4,FALSE)</f>
        <v>ZNE-A010</v>
      </c>
      <c r="D447" s="14" t="s">
        <v>2670</v>
      </c>
      <c r="E447" s="14" t="s">
        <v>716</v>
      </c>
      <c r="F447" s="14" t="e">
        <f>VLOOKUP(B447,[1]电路创新!$B$1:$E$280,3,FALSE)</f>
        <v>#N/A</v>
      </c>
      <c r="G447" s="14" t="s">
        <v>2822</v>
      </c>
      <c r="H447" s="14" t="s">
        <v>845</v>
      </c>
      <c r="I447" s="9"/>
    </row>
    <row r="448" ht="20" customHeight="1" spans="1:9">
      <c r="A448" s="14" t="s">
        <v>3220</v>
      </c>
      <c r="B448" s="14" t="s">
        <v>3247</v>
      </c>
      <c r="C448" s="14" t="str">
        <f>VLOOKUP(B448,[1]智能寻轨器!$B$1:$E$135,4,FALSE)</f>
        <v>ZNE-A016</v>
      </c>
      <c r="D448" s="14" t="s">
        <v>2670</v>
      </c>
      <c r="E448" s="14" t="s">
        <v>716</v>
      </c>
      <c r="F448" s="14" t="e">
        <f>VLOOKUP(B448,[1]电路创新!$B$1:$E$280,3,FALSE)</f>
        <v>#N/A</v>
      </c>
      <c r="G448" s="14" t="s">
        <v>3222</v>
      </c>
      <c r="H448" s="14" t="s">
        <v>845</v>
      </c>
      <c r="I448" s="9"/>
    </row>
    <row r="449" ht="20" customHeight="1" spans="1:9">
      <c r="A449" s="14" t="s">
        <v>1152</v>
      </c>
      <c r="B449" s="14" t="s">
        <v>3139</v>
      </c>
      <c r="C449" s="14" t="str">
        <f>VLOOKUP(B449,[1]智能寻轨器!$B$1:$E$135,4,FALSE)</f>
        <v>ZNE-A052</v>
      </c>
      <c r="D449" s="14" t="s">
        <v>2670</v>
      </c>
      <c r="E449" s="14" t="s">
        <v>716</v>
      </c>
      <c r="F449" s="14" t="e">
        <f>VLOOKUP(B449,[1]电路创新!$B$1:$E$280,3,FALSE)</f>
        <v>#N/A</v>
      </c>
      <c r="G449" s="14" t="s">
        <v>2632</v>
      </c>
      <c r="H449" s="14" t="s">
        <v>845</v>
      </c>
      <c r="I449" s="9"/>
    </row>
    <row r="450" ht="20" customHeight="1" spans="1:9">
      <c r="A450" s="14" t="s">
        <v>2691</v>
      </c>
      <c r="B450" s="14" t="s">
        <v>3248</v>
      </c>
      <c r="C450" s="14" t="str">
        <f>VLOOKUP(B450,[1]智能寻轨器!$B$1:$E$135,4,FALSE)</f>
        <v>ZNE-A132</v>
      </c>
      <c r="D450" s="14" t="s">
        <v>2670</v>
      </c>
      <c r="E450" s="14" t="s">
        <v>716</v>
      </c>
      <c r="F450" s="14" t="e">
        <f>VLOOKUP(B450,[1]电路创新!$B$1:$E$280,3,FALSE)</f>
        <v>#N/A</v>
      </c>
      <c r="G450" s="14" t="s">
        <v>2694</v>
      </c>
      <c r="H450" s="14" t="s">
        <v>845</v>
      </c>
      <c r="I450" s="9"/>
    </row>
    <row r="451" ht="20" customHeight="1" spans="1:9">
      <c r="A451" s="14" t="s">
        <v>26</v>
      </c>
      <c r="B451" s="14" t="s">
        <v>3249</v>
      </c>
      <c r="C451" s="14" t="str">
        <f>VLOOKUP(B451,[1]智能寻轨器!$B$1:$E$135,4,FALSE)</f>
        <v>ZNE-A075</v>
      </c>
      <c r="D451" s="14" t="s">
        <v>2670</v>
      </c>
      <c r="E451" s="14" t="s">
        <v>716</v>
      </c>
      <c r="F451" s="14" t="e">
        <f>VLOOKUP(B451,[1]电路创新!$B$1:$E$280,3,FALSE)</f>
        <v>#N/A</v>
      </c>
      <c r="G451" s="14" t="s">
        <v>3200</v>
      </c>
      <c r="H451" s="14" t="s">
        <v>845</v>
      </c>
      <c r="I451" s="9"/>
    </row>
    <row r="452" ht="20" customHeight="1" spans="1:9">
      <c r="A452" s="14" t="s">
        <v>2855</v>
      </c>
      <c r="B452" s="14" t="s">
        <v>3250</v>
      </c>
      <c r="C452" s="14" t="str">
        <f>VLOOKUP(B452,[1]智能寻轨器!$B$1:$E$135,4,FALSE)</f>
        <v>ZNE-A027</v>
      </c>
      <c r="D452" s="14" t="s">
        <v>2670</v>
      </c>
      <c r="E452" s="14" t="s">
        <v>716</v>
      </c>
      <c r="F452" s="14" t="e">
        <f>VLOOKUP(B452,[1]电路创新!$B$1:$E$280,3,FALSE)</f>
        <v>#N/A</v>
      </c>
      <c r="G452" s="14" t="s">
        <v>2858</v>
      </c>
      <c r="H452" s="14" t="s">
        <v>845</v>
      </c>
      <c r="I452" s="9"/>
    </row>
    <row r="453" ht="20" customHeight="1" spans="1:9">
      <c r="A453" s="14" t="s">
        <v>2609</v>
      </c>
      <c r="B453" s="14" t="s">
        <v>3251</v>
      </c>
      <c r="C453" s="14" t="str">
        <f>VLOOKUP(B453,[1]智能寻轨器!$B$1:$E$135,4,FALSE)</f>
        <v>ZNE-A095</v>
      </c>
      <c r="D453" s="14" t="s">
        <v>2670</v>
      </c>
      <c r="E453" s="14" t="s">
        <v>716</v>
      </c>
      <c r="F453" s="14" t="e">
        <f>VLOOKUP(B453,[1]电路创新!$B$1:$E$280,3,FALSE)</f>
        <v>#N/A</v>
      </c>
      <c r="G453" s="14" t="s">
        <v>2690</v>
      </c>
      <c r="H453" s="14" t="s">
        <v>845</v>
      </c>
      <c r="I453" s="9"/>
    </row>
    <row r="454" ht="20" customHeight="1" spans="1:9">
      <c r="A454" s="14" t="s">
        <v>41</v>
      </c>
      <c r="B454" s="14" t="s">
        <v>3252</v>
      </c>
      <c r="C454" s="14" t="str">
        <f>VLOOKUP(B454,[1]智能寻轨器!$B$1:$E$135,4,FALSE)</f>
        <v>ZNE-A129</v>
      </c>
      <c r="D454" s="14" t="s">
        <v>2670</v>
      </c>
      <c r="E454" s="14" t="s">
        <v>716</v>
      </c>
      <c r="F454" s="14" t="e">
        <f>VLOOKUP(B454,[1]电路创新!$B$1:$E$280,3,FALSE)</f>
        <v>#N/A</v>
      </c>
      <c r="G454" s="14" t="s">
        <v>44</v>
      </c>
      <c r="H454" s="14" t="s">
        <v>845</v>
      </c>
      <c r="I454" s="9"/>
    </row>
    <row r="455" ht="20" customHeight="1" spans="1:9">
      <c r="A455" s="14" t="s">
        <v>2855</v>
      </c>
      <c r="B455" s="14" t="s">
        <v>3253</v>
      </c>
      <c r="C455" s="14" t="str">
        <f>VLOOKUP(B455,[1]智能寻轨器!$B$1:$E$135,4,FALSE)</f>
        <v>ZNE-A028</v>
      </c>
      <c r="D455" s="14" t="s">
        <v>2670</v>
      </c>
      <c r="E455" s="14" t="s">
        <v>716</v>
      </c>
      <c r="F455" s="14" t="e">
        <f>VLOOKUP(B455,[1]电路创新!$B$1:$E$280,3,FALSE)</f>
        <v>#N/A</v>
      </c>
      <c r="G455" s="14" t="s">
        <v>2858</v>
      </c>
      <c r="H455" s="14" t="s">
        <v>845</v>
      </c>
      <c r="I455" s="9"/>
    </row>
    <row r="456" ht="20" customHeight="1" spans="1:9">
      <c r="A456" s="14" t="s">
        <v>391</v>
      </c>
      <c r="B456" s="14" t="s">
        <v>392</v>
      </c>
      <c r="C456" s="14" t="str">
        <f>VLOOKUP(B456,[1]智能寻轨器!$B$1:$E$135,4,FALSE)</f>
        <v>ZNE-A001</v>
      </c>
      <c r="D456" s="14" t="s">
        <v>2670</v>
      </c>
      <c r="E456" s="14" t="s">
        <v>716</v>
      </c>
      <c r="F456" s="14" t="e">
        <f>VLOOKUP(B456,[1]电路创新!$B$1:$E$280,3,FALSE)</f>
        <v>#N/A</v>
      </c>
      <c r="G456" s="14" t="s">
        <v>394</v>
      </c>
      <c r="H456" s="14" t="s">
        <v>845</v>
      </c>
      <c r="I456" s="9"/>
    </row>
    <row r="457" ht="20" customHeight="1" spans="1:9">
      <c r="A457" s="14" t="s">
        <v>2819</v>
      </c>
      <c r="B457" s="14" t="s">
        <v>3254</v>
      </c>
      <c r="C457" s="14" t="str">
        <f>VLOOKUP(B457,[1]智能寻轨器!$B$1:$E$135,4,FALSE)</f>
        <v>ZNE-A006</v>
      </c>
      <c r="D457" s="14" t="s">
        <v>2670</v>
      </c>
      <c r="E457" s="14" t="s">
        <v>716</v>
      </c>
      <c r="F457" s="14" t="e">
        <f>VLOOKUP(B457,[1]电路创新!$B$1:$E$280,3,FALSE)</f>
        <v>#N/A</v>
      </c>
      <c r="G457" s="14" t="s">
        <v>2822</v>
      </c>
      <c r="H457" s="14" t="s">
        <v>845</v>
      </c>
      <c r="I457" s="9"/>
    </row>
    <row r="458" ht="20" customHeight="1" spans="1:9">
      <c r="A458" s="14" t="s">
        <v>2855</v>
      </c>
      <c r="B458" s="14" t="s">
        <v>3255</v>
      </c>
      <c r="C458" s="14" t="str">
        <f>VLOOKUP(B458,[1]智能寻轨器!$B$1:$E$135,4,FALSE)</f>
        <v>ZNE-A029</v>
      </c>
      <c r="D458" s="14" t="s">
        <v>2670</v>
      </c>
      <c r="E458" s="14" t="s">
        <v>716</v>
      </c>
      <c r="F458" s="14" t="e">
        <f>VLOOKUP(B458,[1]电路创新!$B$1:$E$280,3,FALSE)</f>
        <v>#N/A</v>
      </c>
      <c r="G458" s="14" t="s">
        <v>2858</v>
      </c>
      <c r="H458" s="14" t="s">
        <v>845</v>
      </c>
      <c r="I458" s="9"/>
    </row>
    <row r="459" ht="20" customHeight="1" spans="1:9">
      <c r="A459" s="14" t="s">
        <v>26</v>
      </c>
      <c r="B459" s="14" t="s">
        <v>3256</v>
      </c>
      <c r="C459" s="14" t="str">
        <f>VLOOKUP(B459,[1]智能寻轨器!$B$1:$E$135,4,FALSE)</f>
        <v>ZNE-A069</v>
      </c>
      <c r="D459" s="14" t="s">
        <v>2670</v>
      </c>
      <c r="E459" s="14" t="s">
        <v>716</v>
      </c>
      <c r="F459" s="14" t="e">
        <f>VLOOKUP(B459,[1]电路创新!$B$1:$E$280,3,FALSE)</f>
        <v>#N/A</v>
      </c>
      <c r="G459" s="14" t="s">
        <v>3200</v>
      </c>
      <c r="H459" s="14" t="s">
        <v>845</v>
      </c>
      <c r="I459" s="9"/>
    </row>
    <row r="460" ht="20" customHeight="1" spans="1:9">
      <c r="A460" s="14" t="s">
        <v>26</v>
      </c>
      <c r="B460" s="14" t="s">
        <v>3257</v>
      </c>
      <c r="C460" s="14" t="str">
        <f>VLOOKUP(B460,[1]智能寻轨器!$B$1:$E$135,4,FALSE)</f>
        <v>ZNE-A086</v>
      </c>
      <c r="D460" s="14" t="s">
        <v>2670</v>
      </c>
      <c r="E460" s="14" t="s">
        <v>716</v>
      </c>
      <c r="F460" s="14" t="e">
        <f>VLOOKUP(B460,[1]电路创新!$B$1:$E$280,3,FALSE)</f>
        <v>#N/A</v>
      </c>
      <c r="G460" s="14" t="s">
        <v>3200</v>
      </c>
      <c r="H460" s="14" t="s">
        <v>845</v>
      </c>
      <c r="I460" s="9"/>
    </row>
    <row r="461" ht="20" customHeight="1" spans="1:9">
      <c r="A461" s="14" t="s">
        <v>2677</v>
      </c>
      <c r="B461" s="14" t="s">
        <v>3258</v>
      </c>
      <c r="C461" s="14" t="str">
        <f>VLOOKUP(B461,[1]智能寻轨器!$B$1:$E$135,4,FALSE)</f>
        <v>ZNE-A110</v>
      </c>
      <c r="D461" s="14" t="s">
        <v>2670</v>
      </c>
      <c r="E461" s="14" t="s">
        <v>716</v>
      </c>
      <c r="F461" s="14" t="e">
        <f>VLOOKUP(B461,[1]电路创新!$B$1:$E$280,3,FALSE)</f>
        <v>#N/A</v>
      </c>
      <c r="G461" s="14" t="s">
        <v>2650</v>
      </c>
      <c r="H461" s="14" t="s">
        <v>845</v>
      </c>
      <c r="I461" s="9"/>
    </row>
    <row r="462" ht="20" customHeight="1" spans="1:9">
      <c r="A462" s="14" t="s">
        <v>2609</v>
      </c>
      <c r="B462" s="14" t="s">
        <v>3259</v>
      </c>
      <c r="C462" s="14" t="str">
        <f>VLOOKUP(B462,[1]智能寻轨器!$B$1:$E$135,4,FALSE)</f>
        <v>ZNE-A094</v>
      </c>
      <c r="D462" s="14" t="s">
        <v>2670</v>
      </c>
      <c r="E462" s="14" t="s">
        <v>716</v>
      </c>
      <c r="F462" s="14" t="e">
        <f>VLOOKUP(B462,[1]电路创新!$B$1:$E$280,3,FALSE)</f>
        <v>#N/A</v>
      </c>
      <c r="G462" s="14" t="s">
        <v>2690</v>
      </c>
      <c r="H462" s="14" t="s">
        <v>845</v>
      </c>
      <c r="I462" s="9"/>
    </row>
    <row r="463" ht="20" customHeight="1" spans="1:9">
      <c r="A463" s="14" t="s">
        <v>26</v>
      </c>
      <c r="B463" s="14" t="s">
        <v>3260</v>
      </c>
      <c r="C463" s="14" t="str">
        <f>VLOOKUP(B463,[1]智能寻轨器!$B$1:$E$135,4,FALSE)</f>
        <v>ZNE-A064</v>
      </c>
      <c r="D463" s="14" t="s">
        <v>2670</v>
      </c>
      <c r="E463" s="14" t="s">
        <v>716</v>
      </c>
      <c r="F463" s="14" t="e">
        <f>VLOOKUP(B463,[1]电路创新!$B$1:$E$280,3,FALSE)</f>
        <v>#N/A</v>
      </c>
      <c r="G463" s="14" t="s">
        <v>3200</v>
      </c>
      <c r="H463" s="14" t="s">
        <v>845</v>
      </c>
      <c r="I463" s="9"/>
    </row>
    <row r="464" ht="20" customHeight="1" spans="1:9">
      <c r="A464" s="14" t="s">
        <v>2609</v>
      </c>
      <c r="B464" s="14" t="s">
        <v>3261</v>
      </c>
      <c r="C464" s="14" t="str">
        <f>VLOOKUP(B464,[1]智能寻轨器!$B$1:$E$135,4,FALSE)</f>
        <v>ZNE-A105</v>
      </c>
      <c r="D464" s="14" t="s">
        <v>2670</v>
      </c>
      <c r="E464" s="14" t="s">
        <v>716</v>
      </c>
      <c r="F464" s="14" t="e">
        <f>VLOOKUP(B464,[1]电路创新!$B$1:$E$280,3,FALSE)</f>
        <v>#N/A</v>
      </c>
      <c r="G464" s="14" t="s">
        <v>2690</v>
      </c>
      <c r="H464" s="14" t="s">
        <v>845</v>
      </c>
      <c r="I464" s="9"/>
    </row>
    <row r="465" ht="20" customHeight="1" spans="1:9">
      <c r="A465" s="14" t="s">
        <v>1212</v>
      </c>
      <c r="B465" s="14" t="s">
        <v>3262</v>
      </c>
      <c r="C465" s="14" t="str">
        <f>VLOOKUP(B465,[1]智能寻轨器!$B$1:$E$135,4,FALSE)</f>
        <v>ZNE-A020</v>
      </c>
      <c r="D465" s="14" t="s">
        <v>2670</v>
      </c>
      <c r="E465" s="14" t="s">
        <v>716</v>
      </c>
      <c r="F465" s="14" t="e">
        <f>VLOOKUP(B465,[1]电路创新!$B$1:$E$280,3,FALSE)</f>
        <v>#N/A</v>
      </c>
      <c r="G465" s="14" t="s">
        <v>1215</v>
      </c>
      <c r="H465" s="14" t="s">
        <v>845</v>
      </c>
      <c r="I465" s="9"/>
    </row>
    <row r="466" ht="20" customHeight="1" spans="1:9">
      <c r="A466" s="14" t="s">
        <v>3263</v>
      </c>
      <c r="B466" s="14" t="s">
        <v>3264</v>
      </c>
      <c r="C466" s="14" t="str">
        <f>VLOOKUP(B466,[1]智能寻轨器!$B$1:$E$135,4,FALSE)</f>
        <v>ZNE-A131</v>
      </c>
      <c r="D466" s="14" t="s">
        <v>2670</v>
      </c>
      <c r="E466" s="14" t="s">
        <v>716</v>
      </c>
      <c r="F466" s="14" t="e">
        <f>VLOOKUP(B466,[1]电路创新!$B$1:$E$280,3,FALSE)</f>
        <v>#N/A</v>
      </c>
      <c r="G466" s="14" t="s">
        <v>87</v>
      </c>
      <c r="H466" s="14" t="s">
        <v>845</v>
      </c>
      <c r="I466" s="9"/>
    </row>
    <row r="467" ht="20" customHeight="1" spans="1:9">
      <c r="A467" s="14" t="s">
        <v>2855</v>
      </c>
      <c r="B467" s="14" t="s">
        <v>3265</v>
      </c>
      <c r="C467" s="14" t="str">
        <f>VLOOKUP(B467,[1]智能寻轨器!$B$1:$E$135,4,FALSE)</f>
        <v>ZNE-A035</v>
      </c>
      <c r="D467" s="14" t="s">
        <v>2670</v>
      </c>
      <c r="E467" s="14" t="s">
        <v>716</v>
      </c>
      <c r="F467" s="14" t="e">
        <f>VLOOKUP(B467,[1]电路创新!$B$1:$E$280,3,FALSE)</f>
        <v>#N/A</v>
      </c>
      <c r="G467" s="14" t="s">
        <v>2878</v>
      </c>
      <c r="H467" s="14" t="s">
        <v>845</v>
      </c>
      <c r="I467" s="9"/>
    </row>
    <row r="468" ht="20" customHeight="1" spans="1:9">
      <c r="A468" s="14" t="s">
        <v>2855</v>
      </c>
      <c r="B468" s="14" t="s">
        <v>3266</v>
      </c>
      <c r="C468" s="14" t="str">
        <f>VLOOKUP(B468,[1]智能寻轨器!$B$1:$E$135,4,FALSE)</f>
        <v>ZNE-A038</v>
      </c>
      <c r="D468" s="14" t="s">
        <v>2670</v>
      </c>
      <c r="E468" s="14" t="s">
        <v>716</v>
      </c>
      <c r="F468" s="14" t="e">
        <f>VLOOKUP(B468,[1]电路创新!$B$1:$E$280,3,FALSE)</f>
        <v>#N/A</v>
      </c>
      <c r="G468" s="14" t="s">
        <v>2878</v>
      </c>
      <c r="H468" s="14" t="s">
        <v>845</v>
      </c>
      <c r="I468" s="9"/>
    </row>
    <row r="469" ht="20" customHeight="1" spans="1:9">
      <c r="A469" s="14" t="s">
        <v>26</v>
      </c>
      <c r="B469" s="14" t="s">
        <v>3267</v>
      </c>
      <c r="C469" s="14" t="str">
        <f>VLOOKUP(B469,[1]智能寻轨器!$B$1:$E$135,4,FALSE)</f>
        <v>ZNE-A070</v>
      </c>
      <c r="D469" s="14" t="s">
        <v>2670</v>
      </c>
      <c r="E469" s="14" t="s">
        <v>716</v>
      </c>
      <c r="F469" s="14" t="e">
        <f>VLOOKUP(B469,[1]电路创新!$B$1:$E$280,3,FALSE)</f>
        <v>#N/A</v>
      </c>
      <c r="H469" s="14" t="s">
        <v>845</v>
      </c>
      <c r="I469" s="9"/>
    </row>
    <row r="470" ht="20" customHeight="1" spans="1:9">
      <c r="A470" s="14" t="s">
        <v>26</v>
      </c>
      <c r="B470" s="14" t="s">
        <v>3268</v>
      </c>
      <c r="C470" s="14" t="str">
        <f>VLOOKUP(B470,[1]智能寻轨器!$B$1:$E$135,4,FALSE)</f>
        <v>ZNE-A062</v>
      </c>
      <c r="D470" s="14" t="s">
        <v>2670</v>
      </c>
      <c r="E470" s="14" t="s">
        <v>716</v>
      </c>
      <c r="F470" s="14" t="e">
        <f>VLOOKUP(B470,[1]电路创新!$B$1:$E$280,3,FALSE)</f>
        <v>#N/A</v>
      </c>
      <c r="G470" s="14" t="s">
        <v>3200</v>
      </c>
      <c r="H470" s="14" t="s">
        <v>845</v>
      </c>
      <c r="I470" s="9"/>
    </row>
    <row r="471" ht="20" customHeight="1" spans="1:9">
      <c r="A471" s="14" t="s">
        <v>2732</v>
      </c>
      <c r="B471" s="14" t="s">
        <v>3269</v>
      </c>
      <c r="C471" s="14" t="str">
        <f>VLOOKUP(B471,[1]智能寻轨器!$B$1:$E$135,4,FALSE)</f>
        <v>ZNE-A106</v>
      </c>
      <c r="D471" s="14" t="s">
        <v>2670</v>
      </c>
      <c r="E471" s="14" t="s">
        <v>716</v>
      </c>
      <c r="F471" s="14" t="e">
        <f>VLOOKUP(B471,[1]电路创新!$B$1:$E$280,3,FALSE)</f>
        <v>#N/A</v>
      </c>
      <c r="G471" s="14" t="s">
        <v>3210</v>
      </c>
      <c r="H471" s="14" t="s">
        <v>845</v>
      </c>
      <c r="I471" s="9"/>
    </row>
    <row r="472" ht="20" customHeight="1" spans="1:9">
      <c r="A472" s="14" t="s">
        <v>3270</v>
      </c>
      <c r="B472" s="14" t="s">
        <v>3271</v>
      </c>
      <c r="C472" s="14" t="str">
        <f>VLOOKUP(B472,[1]智能寻轨器!$B$1:$E$135,4,FALSE)</f>
        <v>ZNE-A107</v>
      </c>
      <c r="D472" s="14" t="s">
        <v>2670</v>
      </c>
      <c r="E472" s="14" t="s">
        <v>716</v>
      </c>
      <c r="F472" s="14" t="e">
        <f>VLOOKUP(B472,[1]电路创新!$B$1:$E$280,3,FALSE)</f>
        <v>#N/A</v>
      </c>
      <c r="G472" s="14" t="s">
        <v>3210</v>
      </c>
      <c r="H472" s="14" t="s">
        <v>845</v>
      </c>
      <c r="I472" s="9"/>
    </row>
    <row r="473" ht="20" customHeight="1" spans="1:9">
      <c r="A473" s="14" t="s">
        <v>26</v>
      </c>
      <c r="B473" s="14" t="s">
        <v>3272</v>
      </c>
      <c r="C473" s="14" t="str">
        <f>VLOOKUP(B473,[1]智能寻轨器!$B$1:$E$135,4,FALSE)</f>
        <v>ZNE-A076</v>
      </c>
      <c r="D473" s="14" t="s">
        <v>2670</v>
      </c>
      <c r="E473" s="14" t="s">
        <v>716</v>
      </c>
      <c r="F473" s="14" t="e">
        <f>VLOOKUP(B473,[1]电路创新!$B$1:$E$280,3,FALSE)</f>
        <v>#N/A</v>
      </c>
      <c r="G473" s="14" t="s">
        <v>3200</v>
      </c>
      <c r="H473" s="14" t="s">
        <v>845</v>
      </c>
      <c r="I473" s="9"/>
    </row>
    <row r="474" ht="20" customHeight="1" spans="1:9">
      <c r="A474" s="14" t="s">
        <v>26</v>
      </c>
      <c r="B474" s="14" t="s">
        <v>3273</v>
      </c>
      <c r="C474" s="14" t="str">
        <f>VLOOKUP(B474,[1]智能寻轨器!$B$1:$E$135,4,FALSE)</f>
        <v>ZNE-A081</v>
      </c>
      <c r="D474" s="14" t="s">
        <v>2670</v>
      </c>
      <c r="E474" s="14" t="s">
        <v>716</v>
      </c>
      <c r="F474" s="14" t="e">
        <f>VLOOKUP(B474,[1]电路创新!$B$1:$E$280,3,FALSE)</f>
        <v>#N/A</v>
      </c>
      <c r="G474" s="14" t="s">
        <v>3200</v>
      </c>
      <c r="H474" s="14" t="s">
        <v>845</v>
      </c>
      <c r="I474" s="9"/>
    </row>
    <row r="475" ht="20" customHeight="1" spans="1:9">
      <c r="A475" s="14" t="s">
        <v>26</v>
      </c>
      <c r="B475" s="14" t="s">
        <v>3274</v>
      </c>
      <c r="C475" s="14" t="str">
        <f>VLOOKUP(B475,[1]智能寻轨器!$B$1:$E$135,4,FALSE)</f>
        <v>ZNE-A079</v>
      </c>
      <c r="D475" s="14" t="s">
        <v>2670</v>
      </c>
      <c r="E475" s="14" t="s">
        <v>716</v>
      </c>
      <c r="F475" s="14" t="e">
        <f>VLOOKUP(B475,[1]电路创新!$B$1:$E$280,3,FALSE)</f>
        <v>#N/A</v>
      </c>
      <c r="G475" s="14" t="s">
        <v>3200</v>
      </c>
      <c r="H475" s="14" t="s">
        <v>845</v>
      </c>
      <c r="I475" s="9"/>
    </row>
    <row r="476" ht="20" customHeight="1" spans="1:9">
      <c r="A476" s="14" t="s">
        <v>2855</v>
      </c>
      <c r="B476" s="14" t="s">
        <v>3275</v>
      </c>
      <c r="C476" s="14" t="str">
        <f>VLOOKUP(B476,[1]智能寻轨器!$B$1:$E$135,4,FALSE)</f>
        <v>ZNE-A030</v>
      </c>
      <c r="D476" s="14" t="s">
        <v>2670</v>
      </c>
      <c r="E476" s="14" t="s">
        <v>716</v>
      </c>
      <c r="F476" s="14" t="e">
        <f>VLOOKUP(B476,[1]电路创新!$B$1:$E$280,3,FALSE)</f>
        <v>#N/A</v>
      </c>
      <c r="G476" s="14" t="s">
        <v>2858</v>
      </c>
      <c r="H476" s="14" t="s">
        <v>845</v>
      </c>
      <c r="I476" s="9"/>
    </row>
    <row r="477" ht="20" customHeight="1" spans="1:9">
      <c r="A477" s="14" t="s">
        <v>1152</v>
      </c>
      <c r="B477" s="14" t="s">
        <v>3025</v>
      </c>
      <c r="C477" s="14" t="str">
        <f>VLOOKUP(B477,[1]智能寻轨器!$B$1:$E$135,4,FALSE)</f>
        <v>ZNE-A058</v>
      </c>
      <c r="D477" s="14" t="s">
        <v>2670</v>
      </c>
      <c r="E477" s="14" t="s">
        <v>716</v>
      </c>
      <c r="F477" s="14"/>
      <c r="G477" s="14" t="s">
        <v>2634</v>
      </c>
      <c r="H477" s="14" t="s">
        <v>845</v>
      </c>
      <c r="I477" s="9"/>
    </row>
    <row r="478" ht="20" customHeight="1" spans="1:9">
      <c r="A478" s="14" t="s">
        <v>464</v>
      </c>
      <c r="B478" s="14" t="s">
        <v>3276</v>
      </c>
      <c r="C478" s="14" t="str">
        <f>VLOOKUP(B478,[1]智能寻轨器!$B$1:$E$135,4,FALSE)</f>
        <v>ZNE-A108</v>
      </c>
      <c r="D478" s="14" t="s">
        <v>2670</v>
      </c>
      <c r="E478" s="14" t="s">
        <v>716</v>
      </c>
      <c r="F478" s="14"/>
      <c r="G478" s="14" t="s">
        <v>3210</v>
      </c>
      <c r="H478" s="14" t="s">
        <v>845</v>
      </c>
      <c r="I478" s="9"/>
    </row>
    <row r="479" ht="20" customHeight="1" spans="1:9">
      <c r="A479" s="14" t="s">
        <v>26</v>
      </c>
      <c r="B479" s="14" t="s">
        <v>3277</v>
      </c>
      <c r="C479" s="14" t="str">
        <f>VLOOKUP(B479,[1]智能寻轨器!$B$1:$E$135,4,FALSE)</f>
        <v>ZNE-A067</v>
      </c>
      <c r="D479" s="14" t="s">
        <v>2670</v>
      </c>
      <c r="E479" s="14" t="s">
        <v>716</v>
      </c>
      <c r="F479" s="14"/>
      <c r="G479" s="14" t="s">
        <v>3200</v>
      </c>
      <c r="H479" s="14" t="s">
        <v>845</v>
      </c>
      <c r="I479" s="9"/>
    </row>
    <row r="480" ht="20" customHeight="1" spans="1:9">
      <c r="A480" s="14" t="s">
        <v>26</v>
      </c>
      <c r="B480" s="14" t="s">
        <v>3278</v>
      </c>
      <c r="C480" s="14" t="str">
        <f>VLOOKUP(B480,[1]智能寻轨器!$B$1:$E$135,4,FALSE)</f>
        <v>ZNE-A083</v>
      </c>
      <c r="D480" s="14" t="s">
        <v>2670</v>
      </c>
      <c r="E480" s="14" t="s">
        <v>716</v>
      </c>
      <c r="F480" s="14"/>
      <c r="G480" s="14" t="s">
        <v>3200</v>
      </c>
      <c r="H480" s="14" t="s">
        <v>845</v>
      </c>
      <c r="I480" s="9"/>
    </row>
    <row r="481" ht="20" customHeight="1" spans="1:9">
      <c r="A481" s="14" t="s">
        <v>26</v>
      </c>
      <c r="B481" s="14" t="s">
        <v>3279</v>
      </c>
      <c r="C481" s="14" t="str">
        <f>VLOOKUP(B481,[1]智能寻轨器!$B$1:$E$135,4,FALSE)</f>
        <v>ZNE-A068</v>
      </c>
      <c r="D481" s="14" t="s">
        <v>2670</v>
      </c>
      <c r="E481" s="14" t="s">
        <v>716</v>
      </c>
      <c r="F481" s="14"/>
      <c r="G481" s="14" t="s">
        <v>3200</v>
      </c>
      <c r="H481" s="14" t="s">
        <v>845</v>
      </c>
      <c r="I481" s="9"/>
    </row>
    <row r="482" ht="20" customHeight="1" spans="1:9">
      <c r="A482" s="14" t="s">
        <v>1152</v>
      </c>
      <c r="B482" s="14" t="s">
        <v>2630</v>
      </c>
      <c r="C482" s="14" t="str">
        <f>VLOOKUP(B482,[1]智能寻轨器!$B$1:$E$135,4,FALSE)</f>
        <v>ZNE-A057</v>
      </c>
      <c r="D482" s="14" t="s">
        <v>2670</v>
      </c>
      <c r="E482" s="14" t="s">
        <v>716</v>
      </c>
      <c r="F482" s="14"/>
      <c r="G482" s="14" t="s">
        <v>2632</v>
      </c>
      <c r="H482" s="14" t="s">
        <v>845</v>
      </c>
      <c r="I482" s="9"/>
    </row>
    <row r="483" ht="20" customHeight="1" spans="1:9">
      <c r="A483" s="14" t="s">
        <v>2855</v>
      </c>
      <c r="B483" s="14" t="s">
        <v>3280</v>
      </c>
      <c r="C483" s="14" t="str">
        <f>VLOOKUP(B483,[1]智能寻轨器!$B$1:$E$135,4,FALSE)</f>
        <v>ZNE-A034</v>
      </c>
      <c r="D483" s="14" t="s">
        <v>2670</v>
      </c>
      <c r="E483" s="14" t="s">
        <v>716</v>
      </c>
      <c r="F483" s="14"/>
      <c r="G483" s="14" t="s">
        <v>2878</v>
      </c>
      <c r="H483" s="14" t="s">
        <v>845</v>
      </c>
      <c r="I483" s="9"/>
    </row>
    <row r="484" ht="20" customHeight="1" spans="1:9">
      <c r="A484" s="14" t="s">
        <v>2855</v>
      </c>
      <c r="B484" s="14" t="s">
        <v>3281</v>
      </c>
      <c r="C484" s="14" t="str">
        <f>VLOOKUP(B484,[1]智能寻轨器!$B$1:$E$135,4,FALSE)</f>
        <v>ZNE-A024</v>
      </c>
      <c r="D484" s="14" t="s">
        <v>2670</v>
      </c>
      <c r="E484" s="14" t="s">
        <v>716</v>
      </c>
      <c r="F484" s="14"/>
      <c r="G484" s="14" t="s">
        <v>2858</v>
      </c>
      <c r="H484" s="14" t="s">
        <v>845</v>
      </c>
      <c r="I484" s="9"/>
    </row>
    <row r="485" ht="20" customHeight="1" spans="1:9">
      <c r="A485" s="14" t="s">
        <v>3220</v>
      </c>
      <c r="B485" s="14" t="s">
        <v>3282</v>
      </c>
      <c r="C485" s="14" t="str">
        <f>VLOOKUP(B485,[1]智能寻轨器!$B$1:$E$135,4,FALSE)</f>
        <v>ZNE-A017</v>
      </c>
      <c r="D485" s="14" t="s">
        <v>2670</v>
      </c>
      <c r="E485" s="14" t="s">
        <v>716</v>
      </c>
      <c r="F485" s="14"/>
      <c r="G485" s="14" t="s">
        <v>3222</v>
      </c>
      <c r="H485" s="14" t="s">
        <v>845</v>
      </c>
      <c r="I485" s="9"/>
    </row>
    <row r="486" ht="20" customHeight="1" spans="1:9">
      <c r="A486" s="14" t="s">
        <v>26</v>
      </c>
      <c r="B486" s="14" t="s">
        <v>3283</v>
      </c>
      <c r="C486" s="14" t="str">
        <f>VLOOKUP(B486,[1]智能寻轨器!$B$1:$E$135,4,FALSE)</f>
        <v>ZNE-A085</v>
      </c>
      <c r="D486" s="14" t="s">
        <v>2670</v>
      </c>
      <c r="E486" s="14" t="s">
        <v>716</v>
      </c>
      <c r="F486" s="14"/>
      <c r="G486" s="14" t="s">
        <v>3200</v>
      </c>
      <c r="H486" s="14" t="s">
        <v>845</v>
      </c>
      <c r="I486" s="9"/>
    </row>
    <row r="487" ht="20" customHeight="1" spans="1:9">
      <c r="A487" s="14" t="s">
        <v>2855</v>
      </c>
      <c r="B487" s="14" t="s">
        <v>3284</v>
      </c>
      <c r="C487" s="14" t="str">
        <f>VLOOKUP(B487,[1]智能寻轨器!$B$1:$E$135,4,FALSE)</f>
        <v>ZNE-A026</v>
      </c>
      <c r="D487" s="14" t="s">
        <v>2670</v>
      </c>
      <c r="E487" s="14" t="s">
        <v>716</v>
      </c>
      <c r="F487" s="14"/>
      <c r="G487" s="14" t="s">
        <v>2858</v>
      </c>
      <c r="H487" s="14" t="s">
        <v>845</v>
      </c>
      <c r="I487" s="9"/>
    </row>
    <row r="488" ht="20" customHeight="1" spans="1:9">
      <c r="A488" s="14" t="s">
        <v>3285</v>
      </c>
      <c r="B488" s="14" t="s">
        <v>3286</v>
      </c>
      <c r="C488" s="14" t="str">
        <f>VLOOKUP(B488,[1]智能寻轨器!$B$1:$E$135,4,FALSE)</f>
        <v>ZNE-A087</v>
      </c>
      <c r="D488" s="14" t="s">
        <v>2670</v>
      </c>
      <c r="E488" s="14" t="s">
        <v>716</v>
      </c>
      <c r="F488" s="14"/>
      <c r="G488" s="14" t="s">
        <v>3287</v>
      </c>
      <c r="H488" s="14" t="s">
        <v>845</v>
      </c>
      <c r="I488" s="9"/>
    </row>
    <row r="489" ht="20" customHeight="1" spans="1:9">
      <c r="A489" s="14" t="s">
        <v>2819</v>
      </c>
      <c r="B489" s="14" t="s">
        <v>3288</v>
      </c>
      <c r="C489" s="14" t="str">
        <f>VLOOKUP(B489,[1]智能寻轨器!$B$1:$E$135,4,FALSE)</f>
        <v>ZNE-A003</v>
      </c>
      <c r="D489" s="14" t="s">
        <v>2670</v>
      </c>
      <c r="E489" s="14" t="s">
        <v>716</v>
      </c>
      <c r="F489" s="14"/>
      <c r="G489" s="14" t="s">
        <v>2822</v>
      </c>
      <c r="H489" s="14" t="s">
        <v>845</v>
      </c>
      <c r="I489" s="9"/>
    </row>
    <row r="490" ht="20" customHeight="1" spans="1:9">
      <c r="A490" s="14" t="s">
        <v>2819</v>
      </c>
      <c r="B490" s="14" t="s">
        <v>3289</v>
      </c>
      <c r="C490" s="14" t="str">
        <f>VLOOKUP(B490,[1]智能寻轨器!$B$1:$E$135,4,FALSE)</f>
        <v>ZNE-A012</v>
      </c>
      <c r="D490" s="14" t="s">
        <v>2670</v>
      </c>
      <c r="E490" s="14" t="s">
        <v>716</v>
      </c>
      <c r="F490" s="14"/>
      <c r="G490" s="14" t="s">
        <v>2822</v>
      </c>
      <c r="H490" s="14" t="s">
        <v>845</v>
      </c>
      <c r="I490" s="9"/>
    </row>
    <row r="491" ht="20" customHeight="1" spans="1:9">
      <c r="A491" s="14" t="s">
        <v>2855</v>
      </c>
      <c r="B491" s="14" t="s">
        <v>3290</v>
      </c>
      <c r="C491" s="14" t="str">
        <f>VLOOKUP(B491,[1]智能寻轨器!$B$1:$E$135,4,FALSE)</f>
        <v>ZNE-A032</v>
      </c>
      <c r="D491" s="14" t="s">
        <v>2670</v>
      </c>
      <c r="E491" s="14" t="s">
        <v>716</v>
      </c>
      <c r="F491" s="14"/>
      <c r="G491" s="14" t="s">
        <v>2858</v>
      </c>
      <c r="H491" s="14" t="s">
        <v>845</v>
      </c>
      <c r="I491" s="9"/>
    </row>
    <row r="492" ht="20" customHeight="1" spans="1:9">
      <c r="A492" s="14" t="s">
        <v>1152</v>
      </c>
      <c r="B492" s="14" t="s">
        <v>3162</v>
      </c>
      <c r="C492" s="14" t="str">
        <f>VLOOKUP(B492,[1]智能寻轨器!$B$1:$E$135,4,FALSE)</f>
        <v>ZNE-A046</v>
      </c>
      <c r="D492" s="14" t="s">
        <v>2670</v>
      </c>
      <c r="E492" s="14" t="s">
        <v>716</v>
      </c>
      <c r="F492" s="14"/>
      <c r="G492" s="14" t="s">
        <v>2634</v>
      </c>
      <c r="H492" s="14" t="s">
        <v>845</v>
      </c>
      <c r="I492" s="9"/>
    </row>
    <row r="493" ht="20" customHeight="1" spans="1:9">
      <c r="A493" s="14" t="s">
        <v>26</v>
      </c>
      <c r="B493" s="14" t="s">
        <v>3291</v>
      </c>
      <c r="C493" s="14" t="str">
        <f>VLOOKUP(B493,[1]智能寻轨器!$B$1:$E$135,4,FALSE)</f>
        <v>ZNE-A073</v>
      </c>
      <c r="D493" s="14" t="s">
        <v>2670</v>
      </c>
      <c r="E493" s="14" t="s">
        <v>716</v>
      </c>
      <c r="F493" s="14"/>
      <c r="G493" s="14" t="s">
        <v>3200</v>
      </c>
      <c r="H493" s="14" t="s">
        <v>845</v>
      </c>
      <c r="I493" s="9"/>
    </row>
    <row r="494" ht="20" customHeight="1" spans="1:9">
      <c r="A494" s="14" t="s">
        <v>2819</v>
      </c>
      <c r="B494" s="14" t="s">
        <v>3292</v>
      </c>
      <c r="C494" s="14" t="str">
        <f>VLOOKUP(B494,[1]智能寻轨器!$B$1:$E$135,4,FALSE)</f>
        <v>ZNE-A008</v>
      </c>
      <c r="D494" s="14" t="s">
        <v>2670</v>
      </c>
      <c r="E494" s="14" t="s">
        <v>716</v>
      </c>
      <c r="F494" s="14"/>
      <c r="G494" s="14" t="s">
        <v>2822</v>
      </c>
      <c r="H494" s="14" t="s">
        <v>845</v>
      </c>
      <c r="I494" s="9"/>
    </row>
    <row r="495" ht="20" customHeight="1" spans="1:9">
      <c r="A495" s="14" t="s">
        <v>1152</v>
      </c>
      <c r="B495" s="14" t="s">
        <v>2793</v>
      </c>
      <c r="C495" s="14" t="str">
        <f>VLOOKUP(B495,[1]智能寻轨器!$B$1:$E$135,4,FALSE)</f>
        <v>ZNE-A050</v>
      </c>
      <c r="D495" s="14" t="s">
        <v>2670</v>
      </c>
      <c r="E495" s="14" t="s">
        <v>716</v>
      </c>
      <c r="F495" s="14"/>
      <c r="G495" s="14" t="s">
        <v>2634</v>
      </c>
      <c r="H495" s="14" t="s">
        <v>845</v>
      </c>
      <c r="I495" s="9"/>
    </row>
    <row r="496" ht="20" customHeight="1" spans="1:9">
      <c r="A496" s="14" t="s">
        <v>1152</v>
      </c>
      <c r="B496" s="14" t="s">
        <v>2785</v>
      </c>
      <c r="C496" s="14" t="str">
        <f>VLOOKUP(B496,[1]智能寻轨器!$B$1:$E$135,4,FALSE)</f>
        <v>ZNE-A059</v>
      </c>
      <c r="D496" s="14" t="s">
        <v>2670</v>
      </c>
      <c r="E496" s="14" t="s">
        <v>716</v>
      </c>
      <c r="F496" s="14"/>
      <c r="G496" s="14" t="s">
        <v>2634</v>
      </c>
      <c r="H496" s="14" t="s">
        <v>845</v>
      </c>
      <c r="I496" s="9"/>
    </row>
    <row r="497" ht="20" customHeight="1" spans="1:9">
      <c r="A497" s="14" t="s">
        <v>2609</v>
      </c>
      <c r="B497" s="14" t="s">
        <v>3293</v>
      </c>
      <c r="C497" s="14" t="str">
        <f>VLOOKUP(B497,[1]智能寻轨器!$B$1:$E$135,4,FALSE)</f>
        <v>ZNE-A097</v>
      </c>
      <c r="D497" s="14" t="s">
        <v>2670</v>
      </c>
      <c r="E497" s="14" t="s">
        <v>716</v>
      </c>
      <c r="F497" s="14"/>
      <c r="G497" s="14" t="s">
        <v>2776</v>
      </c>
      <c r="H497" s="14" t="s">
        <v>845</v>
      </c>
      <c r="I497" s="9"/>
    </row>
    <row r="498" ht="20" customHeight="1" spans="1:9">
      <c r="A498" s="14" t="s">
        <v>26</v>
      </c>
      <c r="B498" s="14" t="s">
        <v>3294</v>
      </c>
      <c r="C498" s="14" t="str">
        <f>VLOOKUP(B498,[1]智能寻轨器!$B$1:$E$135,4,FALSE)</f>
        <v>ZNE-A072</v>
      </c>
      <c r="D498" s="14" t="s">
        <v>2670</v>
      </c>
      <c r="E498" s="14" t="s">
        <v>716</v>
      </c>
      <c r="F498" s="14"/>
      <c r="G498" s="14" t="s">
        <v>3200</v>
      </c>
      <c r="H498" s="14" t="s">
        <v>845</v>
      </c>
      <c r="I498" s="9"/>
    </row>
    <row r="499" ht="20" customHeight="1" spans="1:9">
      <c r="A499" s="14" t="s">
        <v>1152</v>
      </c>
      <c r="B499" s="14" t="s">
        <v>3139</v>
      </c>
      <c r="C499" s="14" t="str">
        <f>VLOOKUP(B499,[1]遥控编码探雷器!$B$1:$E$48,4,FALSE)</f>
        <v>YKE-D001</v>
      </c>
      <c r="D499" s="14" t="s">
        <v>3295</v>
      </c>
      <c r="E499" s="14" t="s">
        <v>716</v>
      </c>
      <c r="F499" s="14" t="e">
        <f>VLOOKUP(B499,[1]电路创新!$B$1:$E$280,3,FALSE)</f>
        <v>#N/A</v>
      </c>
      <c r="G499" s="14" t="s">
        <v>2632</v>
      </c>
      <c r="H499" s="14" t="s">
        <v>845</v>
      </c>
      <c r="I499" s="9"/>
    </row>
    <row r="500" ht="20" customHeight="1" spans="1:9">
      <c r="A500" s="14" t="s">
        <v>1152</v>
      </c>
      <c r="B500" s="14" t="s">
        <v>2630</v>
      </c>
      <c r="C500" s="14" t="str">
        <f>VLOOKUP(B500,[1]遥控编码探雷器!$B$1:$E$48,4,FALSE)</f>
        <v>YKE-D002</v>
      </c>
      <c r="D500" s="14" t="s">
        <v>3295</v>
      </c>
      <c r="E500" s="14" t="s">
        <v>716</v>
      </c>
      <c r="F500" s="14" t="e">
        <f>VLOOKUP(B500,[1]电路创新!$B$1:$E$280,3,FALSE)</f>
        <v>#N/A</v>
      </c>
      <c r="G500" s="14" t="s">
        <v>2632</v>
      </c>
      <c r="H500" s="14" t="s">
        <v>845</v>
      </c>
      <c r="I500" s="9"/>
    </row>
    <row r="501" ht="20" customHeight="1" spans="1:9">
      <c r="A501" s="14" t="s">
        <v>235</v>
      </c>
      <c r="B501" s="14" t="s">
        <v>3296</v>
      </c>
      <c r="C501" s="14" t="str">
        <f>VLOOKUP(B501,[1]遥控编码探雷器!$B$1:$E$48,4,FALSE)</f>
        <v>YKE-D009</v>
      </c>
      <c r="D501" s="14" t="s">
        <v>3295</v>
      </c>
      <c r="E501" s="14" t="s">
        <v>716</v>
      </c>
      <c r="F501" s="14" t="e">
        <f>VLOOKUP(B501,[1]电路创新!$B$1:$E$280,3,FALSE)</f>
        <v>#N/A</v>
      </c>
      <c r="G501" s="14" t="s">
        <v>581</v>
      </c>
      <c r="H501" s="14" t="s">
        <v>845</v>
      </c>
      <c r="I501" s="9"/>
    </row>
    <row r="502" ht="20" customHeight="1" spans="1:9">
      <c r="A502" s="14" t="s">
        <v>235</v>
      </c>
      <c r="B502" s="14" t="s">
        <v>3297</v>
      </c>
      <c r="C502" s="14" t="str">
        <f>VLOOKUP(B502,[1]遥控编码探雷器!$B$1:$E$48,4,FALSE)</f>
        <v>YKE-D010</v>
      </c>
      <c r="D502" s="14" t="s">
        <v>3295</v>
      </c>
      <c r="E502" s="14" t="s">
        <v>716</v>
      </c>
      <c r="F502" s="14" t="e">
        <f>VLOOKUP(B502,[1]电路创新!$B$1:$E$280,3,FALSE)</f>
        <v>#N/A</v>
      </c>
      <c r="G502" s="14" t="s">
        <v>238</v>
      </c>
      <c r="H502" s="14" t="s">
        <v>845</v>
      </c>
      <c r="I502" s="9"/>
    </row>
    <row r="503" ht="20" customHeight="1" spans="1:9">
      <c r="A503" s="14" t="s">
        <v>3014</v>
      </c>
      <c r="B503" s="14" t="s">
        <v>3298</v>
      </c>
      <c r="C503" s="14" t="str">
        <f>VLOOKUP(B503,[1]遥控编码探雷器!$B$1:$E$48,4,FALSE)</f>
        <v>YKE-D003</v>
      </c>
      <c r="D503" s="14" t="s">
        <v>3295</v>
      </c>
      <c r="E503" s="14" t="s">
        <v>716</v>
      </c>
      <c r="F503" s="14" t="e">
        <f>VLOOKUP(B503,[1]电路创新!$B$1:$E$280,3,FALSE)</f>
        <v>#N/A</v>
      </c>
      <c r="G503" s="14" t="s">
        <v>445</v>
      </c>
      <c r="H503" s="14" t="s">
        <v>845</v>
      </c>
      <c r="I503" s="9"/>
    </row>
    <row r="504" ht="20" customHeight="1" spans="1:9">
      <c r="A504" s="14" t="s">
        <v>3014</v>
      </c>
      <c r="B504" s="14" t="s">
        <v>3299</v>
      </c>
      <c r="C504" s="14" t="str">
        <f>VLOOKUP(B504,[1]遥控编码探雷器!$B$1:$E$48,4,FALSE)</f>
        <v>YKE-D004</v>
      </c>
      <c r="D504" s="14" t="s">
        <v>3295</v>
      </c>
      <c r="E504" s="14" t="s">
        <v>716</v>
      </c>
      <c r="F504" s="14" t="e">
        <f>VLOOKUP(B504,[1]电路创新!$B$1:$E$280,3,FALSE)</f>
        <v>#N/A</v>
      </c>
      <c r="G504" s="14" t="s">
        <v>413</v>
      </c>
      <c r="H504" s="14" t="s">
        <v>845</v>
      </c>
      <c r="I504" s="9"/>
    </row>
    <row r="505" ht="20" customHeight="1" spans="1:9">
      <c r="A505" s="14" t="s">
        <v>235</v>
      </c>
      <c r="B505" s="14" t="s">
        <v>3300</v>
      </c>
      <c r="C505" s="14" t="str">
        <f>VLOOKUP(B505,[1]遥控编码探雷器!$B$1:$E$48,4,FALSE)</f>
        <v>YKE-D006</v>
      </c>
      <c r="D505" s="14" t="s">
        <v>3295</v>
      </c>
      <c r="E505" s="14" t="s">
        <v>716</v>
      </c>
      <c r="F505" s="14" t="e">
        <f>VLOOKUP(B505,[1]电路创新!$B$1:$E$280,3,FALSE)</f>
        <v>#N/A</v>
      </c>
      <c r="G505" s="14" t="s">
        <v>581</v>
      </c>
      <c r="H505" s="14" t="s">
        <v>845</v>
      </c>
      <c r="I505" s="9"/>
    </row>
    <row r="506" ht="20" customHeight="1" spans="1:9">
      <c r="A506" s="14" t="s">
        <v>235</v>
      </c>
      <c r="B506" s="14" t="s">
        <v>3301</v>
      </c>
      <c r="C506" s="14" t="str">
        <f>VLOOKUP(B506,[1]遥控编码探雷器!$B$1:$E$48,4,FALSE)</f>
        <v>YKE-D007</v>
      </c>
      <c r="D506" s="14" t="s">
        <v>3295</v>
      </c>
      <c r="E506" s="14" t="s">
        <v>716</v>
      </c>
      <c r="F506" s="14" t="e">
        <f>VLOOKUP(B506,[1]电路创新!$B$1:$E$280,3,FALSE)</f>
        <v>#N/A</v>
      </c>
      <c r="G506" s="14" t="s">
        <v>422</v>
      </c>
      <c r="H506" s="14" t="s">
        <v>845</v>
      </c>
      <c r="I506" s="9"/>
    </row>
    <row r="507" ht="20" customHeight="1" spans="1:9">
      <c r="A507" s="14" t="s">
        <v>235</v>
      </c>
      <c r="B507" s="14" t="s">
        <v>3302</v>
      </c>
      <c r="C507" s="14" t="str">
        <f>VLOOKUP(B507,[1]遥控编码探雷器!$B$1:$E$48,4,FALSE)</f>
        <v>YKE-D008</v>
      </c>
      <c r="D507" s="14" t="s">
        <v>3295</v>
      </c>
      <c r="E507" s="14" t="s">
        <v>716</v>
      </c>
      <c r="F507" s="14" t="e">
        <f>VLOOKUP(B507,[1]电路创新!$B$1:$E$280,3,FALSE)</f>
        <v>#N/A</v>
      </c>
      <c r="G507" s="14" t="s">
        <v>860</v>
      </c>
      <c r="H507" s="14" t="s">
        <v>845</v>
      </c>
      <c r="I507" s="9"/>
    </row>
    <row r="508" ht="20" customHeight="1" spans="1:9">
      <c r="A508" s="14" t="s">
        <v>235</v>
      </c>
      <c r="B508" s="14" t="s">
        <v>3303</v>
      </c>
      <c r="C508" s="14" t="str">
        <f>VLOOKUP(B508,[1]遥控编码探雷器!$B$1:$E$48,4,FALSE)</f>
        <v>YKE-D011</v>
      </c>
      <c r="D508" s="14" t="s">
        <v>3295</v>
      </c>
      <c r="E508" s="14" t="s">
        <v>716</v>
      </c>
      <c r="F508" s="14" t="e">
        <f>VLOOKUP(B508,[1]电路创新!$B$1:$E$280,3,FALSE)</f>
        <v>#N/A</v>
      </c>
      <c r="G508" s="14" t="s">
        <v>422</v>
      </c>
      <c r="H508" s="14" t="s">
        <v>845</v>
      </c>
      <c r="I508" s="9"/>
    </row>
  </sheetData>
  <autoFilter ref="A2:I508">
    <extLst/>
  </autoFilter>
  <mergeCells count="1">
    <mergeCell ref="A1:H1"/>
  </mergeCells>
  <printOptions horizontalCentered="1"/>
  <pageMargins left="0.196527777777778" right="0.196527777777778" top="1" bottom="1" header="0.5" footer="0.5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7"/>
  <sheetViews>
    <sheetView workbookViewId="0">
      <pane ySplit="2" topLeftCell="A26" activePane="bottomLeft" state="frozen"/>
      <selection/>
      <selection pane="bottomLeft" activeCell="D36" sqref="D36"/>
    </sheetView>
  </sheetViews>
  <sheetFormatPr defaultColWidth="9" defaultRowHeight="13.5" outlineLevelCol="7"/>
  <cols>
    <col min="1" max="1" width="33.75" style="10" customWidth="1"/>
    <col min="2" max="3" width="9.625" style="10" customWidth="1"/>
    <col min="4" max="4" width="16.625" style="10" customWidth="1"/>
    <col min="5" max="5" width="10.125" style="10" customWidth="1"/>
    <col min="6" max="6" width="10.125" style="10" hidden="1" customWidth="1"/>
    <col min="7" max="7" width="9" style="26"/>
    <col min="8" max="8" width="10.5" style="10" customWidth="1"/>
    <col min="10" max="16384" width="9" style="10"/>
  </cols>
  <sheetData>
    <row r="1" s="8" customFormat="1" ht="45" customHeight="1" spans="1:8">
      <c r="A1" s="15" t="s">
        <v>3304</v>
      </c>
      <c r="B1" s="15"/>
      <c r="C1" s="15"/>
      <c r="D1" s="15"/>
      <c r="E1" s="15"/>
      <c r="F1" s="15"/>
      <c r="G1" s="11"/>
      <c r="H1" s="15"/>
    </row>
    <row r="2" s="9" customFormat="1" ht="20" customHeight="1" spans="1:8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27" t="s">
        <v>6</v>
      </c>
      <c r="G2" s="13" t="s">
        <v>6</v>
      </c>
      <c r="H2" s="28" t="s">
        <v>7</v>
      </c>
    </row>
    <row r="3" ht="20" customHeight="1" spans="1:8">
      <c r="A3" s="14" t="s">
        <v>3305</v>
      </c>
      <c r="B3" s="14" t="s">
        <v>3306</v>
      </c>
      <c r="C3" s="14" t="s">
        <v>3307</v>
      </c>
      <c r="D3" s="14" t="s">
        <v>2580</v>
      </c>
      <c r="E3" s="14" t="s">
        <v>1326</v>
      </c>
      <c r="F3" s="29" t="s">
        <v>3308</v>
      </c>
      <c r="G3" s="14" t="s">
        <v>3308</v>
      </c>
      <c r="H3" s="30" t="s">
        <v>14</v>
      </c>
    </row>
    <row r="4" ht="20" customHeight="1" spans="1:8">
      <c r="A4" s="14" t="s">
        <v>3305</v>
      </c>
      <c r="B4" s="14" t="s">
        <v>3309</v>
      </c>
      <c r="C4" s="14" t="s">
        <v>3310</v>
      </c>
      <c r="D4" s="14" t="s">
        <v>2580</v>
      </c>
      <c r="E4" s="14" t="s">
        <v>1326</v>
      </c>
      <c r="F4" s="29" t="s">
        <v>3308</v>
      </c>
      <c r="G4" s="14" t="s">
        <v>3308</v>
      </c>
      <c r="H4" s="30" t="s">
        <v>14</v>
      </c>
    </row>
    <row r="5" ht="20" customHeight="1" spans="1:8">
      <c r="A5" s="14" t="s">
        <v>3305</v>
      </c>
      <c r="B5" s="14" t="s">
        <v>3311</v>
      </c>
      <c r="C5" s="14" t="s">
        <v>3312</v>
      </c>
      <c r="D5" s="14" t="s">
        <v>2580</v>
      </c>
      <c r="E5" s="14" t="s">
        <v>1326</v>
      </c>
      <c r="F5" s="29" t="s">
        <v>3308</v>
      </c>
      <c r="G5" s="14" t="s">
        <v>3308</v>
      </c>
      <c r="H5" s="30" t="s">
        <v>14</v>
      </c>
    </row>
    <row r="6" ht="20" customHeight="1" spans="1:8">
      <c r="A6" s="14" t="s">
        <v>3313</v>
      </c>
      <c r="B6" s="14" t="s">
        <v>3314</v>
      </c>
      <c r="C6" s="14" t="s">
        <v>3315</v>
      </c>
      <c r="D6" s="14" t="s">
        <v>2580</v>
      </c>
      <c r="E6" s="14" t="s">
        <v>1326</v>
      </c>
      <c r="F6" s="29" t="s">
        <v>3316</v>
      </c>
      <c r="G6" s="14" t="s">
        <v>3316</v>
      </c>
      <c r="H6" s="30" t="s">
        <v>14</v>
      </c>
    </row>
    <row r="7" ht="20" customHeight="1" spans="1:8">
      <c r="A7" s="14" t="s">
        <v>3317</v>
      </c>
      <c r="B7" s="4" t="s">
        <v>3318</v>
      </c>
      <c r="C7" s="14" t="s">
        <v>3319</v>
      </c>
      <c r="D7" s="14" t="s">
        <v>2628</v>
      </c>
      <c r="E7" s="14" t="s">
        <v>1326</v>
      </c>
      <c r="F7" s="29" t="s">
        <v>3320</v>
      </c>
      <c r="G7" s="14" t="s">
        <v>3320</v>
      </c>
      <c r="H7" s="30" t="s">
        <v>14</v>
      </c>
    </row>
    <row r="8" ht="20" customHeight="1" spans="1:8">
      <c r="A8" s="14" t="s">
        <v>172</v>
      </c>
      <c r="B8" s="4" t="s">
        <v>3321</v>
      </c>
      <c r="C8" s="14" t="s">
        <v>3322</v>
      </c>
      <c r="D8" s="14" t="s">
        <v>2628</v>
      </c>
      <c r="E8" s="14" t="s">
        <v>1326</v>
      </c>
      <c r="F8" s="29" t="s">
        <v>3323</v>
      </c>
      <c r="G8" s="14" t="s">
        <v>3323</v>
      </c>
      <c r="H8" s="30" t="s">
        <v>14</v>
      </c>
    </row>
    <row r="9" ht="20" customHeight="1" spans="1:8">
      <c r="A9" s="14" t="s">
        <v>3317</v>
      </c>
      <c r="B9" s="4" t="s">
        <v>3324</v>
      </c>
      <c r="C9" s="14" t="s">
        <v>3325</v>
      </c>
      <c r="D9" s="14" t="s">
        <v>2628</v>
      </c>
      <c r="E9" s="14" t="s">
        <v>1326</v>
      </c>
      <c r="F9" s="29" t="s">
        <v>3326</v>
      </c>
      <c r="G9" s="14" t="s">
        <v>3326</v>
      </c>
      <c r="H9" s="30" t="s">
        <v>14</v>
      </c>
    </row>
    <row r="10" ht="20" customHeight="1" spans="1:8">
      <c r="A10" s="14" t="s">
        <v>3327</v>
      </c>
      <c r="B10" s="14" t="s">
        <v>3328</v>
      </c>
      <c r="C10" s="14" t="s">
        <v>3329</v>
      </c>
      <c r="D10" s="14" t="s">
        <v>2628</v>
      </c>
      <c r="E10" s="14" t="s">
        <v>1326</v>
      </c>
      <c r="F10" s="29" t="s">
        <v>3330</v>
      </c>
      <c r="G10" s="14" t="s">
        <v>3330</v>
      </c>
      <c r="H10" s="30" t="s">
        <v>14</v>
      </c>
    </row>
    <row r="11" ht="20" customHeight="1" spans="1:8">
      <c r="A11" s="14" t="s">
        <v>3317</v>
      </c>
      <c r="B11" s="14" t="s">
        <v>3331</v>
      </c>
      <c r="C11" s="14" t="s">
        <v>3332</v>
      </c>
      <c r="D11" s="14" t="s">
        <v>2628</v>
      </c>
      <c r="E11" s="14" t="s">
        <v>1326</v>
      </c>
      <c r="F11" s="29" t="s">
        <v>3320</v>
      </c>
      <c r="G11" s="14" t="s">
        <v>3320</v>
      </c>
      <c r="H11" s="30" t="s">
        <v>14</v>
      </c>
    </row>
    <row r="12" ht="20" customHeight="1" spans="1:8">
      <c r="A12" s="14" t="s">
        <v>3317</v>
      </c>
      <c r="B12" s="4" t="s">
        <v>3333</v>
      </c>
      <c r="C12" s="14" t="s">
        <v>3334</v>
      </c>
      <c r="D12" s="14" t="s">
        <v>2628</v>
      </c>
      <c r="E12" s="14" t="s">
        <v>1326</v>
      </c>
      <c r="F12" s="29" t="s">
        <v>3320</v>
      </c>
      <c r="G12" s="14" t="s">
        <v>3320</v>
      </c>
      <c r="H12" s="30" t="s">
        <v>14</v>
      </c>
    </row>
    <row r="13" ht="20" customHeight="1" spans="1:8">
      <c r="A13" s="14" t="s">
        <v>172</v>
      </c>
      <c r="B13" s="4" t="s">
        <v>3335</v>
      </c>
      <c r="C13" s="14" t="s">
        <v>3336</v>
      </c>
      <c r="D13" s="14" t="s">
        <v>2628</v>
      </c>
      <c r="E13" s="14" t="s">
        <v>1326</v>
      </c>
      <c r="F13" s="29" t="s">
        <v>3337</v>
      </c>
      <c r="G13" s="14" t="s">
        <v>3337</v>
      </c>
      <c r="H13" s="30" t="s">
        <v>14</v>
      </c>
    </row>
    <row r="14" ht="20" customHeight="1" spans="1:8">
      <c r="A14" s="4" t="s">
        <v>3327</v>
      </c>
      <c r="B14" s="4" t="s">
        <v>3338</v>
      </c>
      <c r="C14" s="14" t="s">
        <v>3339</v>
      </c>
      <c r="D14" s="14" t="s">
        <v>2642</v>
      </c>
      <c r="E14" s="14" t="s">
        <v>1326</v>
      </c>
      <c r="F14" s="29" t="s">
        <v>3330</v>
      </c>
      <c r="G14" s="14" t="s">
        <v>3330</v>
      </c>
      <c r="H14" s="30" t="s">
        <v>14</v>
      </c>
    </row>
    <row r="15" ht="20" customHeight="1" spans="1:8">
      <c r="A15" s="4" t="s">
        <v>3305</v>
      </c>
      <c r="B15" s="4" t="s">
        <v>3306</v>
      </c>
      <c r="C15" s="14" t="s">
        <v>3340</v>
      </c>
      <c r="D15" s="14" t="s">
        <v>2642</v>
      </c>
      <c r="E15" s="14" t="s">
        <v>1326</v>
      </c>
      <c r="F15" s="29" t="s">
        <v>3308</v>
      </c>
      <c r="G15" s="14" t="s">
        <v>3308</v>
      </c>
      <c r="H15" s="30" t="s">
        <v>14</v>
      </c>
    </row>
    <row r="16" ht="20" customHeight="1" spans="1:8">
      <c r="A16" s="4" t="s">
        <v>2414</v>
      </c>
      <c r="B16" s="4" t="s">
        <v>3341</v>
      </c>
      <c r="C16" s="14" t="s">
        <v>3342</v>
      </c>
      <c r="D16" s="14" t="s">
        <v>2642</v>
      </c>
      <c r="E16" s="14" t="s">
        <v>1326</v>
      </c>
      <c r="F16" s="29" t="s">
        <v>3343</v>
      </c>
      <c r="G16" s="14" t="s">
        <v>3343</v>
      </c>
      <c r="H16" s="30" t="s">
        <v>14</v>
      </c>
    </row>
    <row r="17" ht="20" customHeight="1" spans="1:8">
      <c r="A17" s="4" t="s">
        <v>3317</v>
      </c>
      <c r="B17" s="4" t="s">
        <v>3333</v>
      </c>
      <c r="C17" s="14" t="s">
        <v>3344</v>
      </c>
      <c r="D17" s="14" t="s">
        <v>2642</v>
      </c>
      <c r="E17" s="14" t="s">
        <v>1326</v>
      </c>
      <c r="F17" s="29" t="s">
        <v>3320</v>
      </c>
      <c r="G17" s="14" t="s">
        <v>3320</v>
      </c>
      <c r="H17" s="30" t="s">
        <v>14</v>
      </c>
    </row>
    <row r="18" ht="20" customHeight="1" spans="1:8">
      <c r="A18" s="4" t="s">
        <v>3317</v>
      </c>
      <c r="B18" s="4" t="s">
        <v>3318</v>
      </c>
      <c r="C18" s="14" t="s">
        <v>3345</v>
      </c>
      <c r="D18" s="14" t="s">
        <v>2642</v>
      </c>
      <c r="E18" s="14" t="s">
        <v>1326</v>
      </c>
      <c r="F18" s="29" t="s">
        <v>3320</v>
      </c>
      <c r="G18" s="14" t="s">
        <v>3320</v>
      </c>
      <c r="H18" s="30" t="s">
        <v>14</v>
      </c>
    </row>
    <row r="19" ht="20" customHeight="1" spans="1:8">
      <c r="A19" s="4" t="s">
        <v>3346</v>
      </c>
      <c r="B19" s="4" t="s">
        <v>3347</v>
      </c>
      <c r="C19" s="14" t="s">
        <v>3348</v>
      </c>
      <c r="D19" s="14" t="s">
        <v>2642</v>
      </c>
      <c r="E19" s="14" t="s">
        <v>1326</v>
      </c>
      <c r="F19" s="29" t="s">
        <v>3349</v>
      </c>
      <c r="G19" s="14" t="s">
        <v>3349</v>
      </c>
      <c r="H19" s="30" t="s">
        <v>14</v>
      </c>
    </row>
    <row r="20" ht="20" customHeight="1" spans="1:8">
      <c r="A20" s="4" t="s">
        <v>172</v>
      </c>
      <c r="B20" s="4" t="s">
        <v>3350</v>
      </c>
      <c r="C20" s="14" t="s">
        <v>3351</v>
      </c>
      <c r="D20" s="14" t="s">
        <v>2642</v>
      </c>
      <c r="E20" s="14" t="s">
        <v>1326</v>
      </c>
      <c r="F20" s="29" t="s">
        <v>3337</v>
      </c>
      <c r="G20" s="14" t="s">
        <v>3337</v>
      </c>
      <c r="H20" s="30" t="s">
        <v>14</v>
      </c>
    </row>
    <row r="21" ht="20" customHeight="1" spans="1:8">
      <c r="A21" s="4" t="s">
        <v>2414</v>
      </c>
      <c r="B21" s="4" t="s">
        <v>3352</v>
      </c>
      <c r="C21" s="14" t="s">
        <v>3353</v>
      </c>
      <c r="D21" s="14" t="s">
        <v>2642</v>
      </c>
      <c r="E21" s="14" t="s">
        <v>1326</v>
      </c>
      <c r="F21" s="29" t="s">
        <v>3343</v>
      </c>
      <c r="G21" s="14" t="s">
        <v>3343</v>
      </c>
      <c r="H21" s="30" t="s">
        <v>14</v>
      </c>
    </row>
    <row r="22" ht="20" customHeight="1" spans="1:8">
      <c r="A22" s="14" t="s">
        <v>3305</v>
      </c>
      <c r="B22" s="14" t="s">
        <v>3354</v>
      </c>
      <c r="C22" s="14" t="s">
        <v>3355</v>
      </c>
      <c r="D22" s="14" t="s">
        <v>2670</v>
      </c>
      <c r="E22" s="14" t="s">
        <v>1326</v>
      </c>
      <c r="F22" s="29" t="s">
        <v>3308</v>
      </c>
      <c r="G22" s="14" t="s">
        <v>3308</v>
      </c>
      <c r="H22" s="30" t="s">
        <v>14</v>
      </c>
    </row>
    <row r="23" ht="20" customHeight="1" spans="1:8">
      <c r="A23" s="14" t="s">
        <v>3356</v>
      </c>
      <c r="B23" s="14" t="s">
        <v>3357</v>
      </c>
      <c r="C23" s="14" t="s">
        <v>3358</v>
      </c>
      <c r="D23" s="14" t="s">
        <v>2670</v>
      </c>
      <c r="E23" s="14" t="s">
        <v>1326</v>
      </c>
      <c r="F23" s="29" t="s">
        <v>3359</v>
      </c>
      <c r="G23" s="14" t="s">
        <v>3359</v>
      </c>
      <c r="H23" s="30" t="s">
        <v>14</v>
      </c>
    </row>
    <row r="24" ht="20" customHeight="1" spans="1:8">
      <c r="A24" s="14" t="s">
        <v>3305</v>
      </c>
      <c r="B24" s="14" t="s">
        <v>3360</v>
      </c>
      <c r="C24" s="14" t="s">
        <v>3361</v>
      </c>
      <c r="D24" s="14" t="s">
        <v>2670</v>
      </c>
      <c r="E24" s="14" t="s">
        <v>1326</v>
      </c>
      <c r="F24" s="29" t="s">
        <v>3308</v>
      </c>
      <c r="G24" s="14" t="s">
        <v>3308</v>
      </c>
      <c r="H24" s="30" t="s">
        <v>14</v>
      </c>
    </row>
    <row r="25" ht="20" customHeight="1" spans="1:8">
      <c r="A25" s="14" t="s">
        <v>3305</v>
      </c>
      <c r="B25" s="14" t="s">
        <v>3362</v>
      </c>
      <c r="C25" s="14" t="s">
        <v>3363</v>
      </c>
      <c r="D25" s="14" t="s">
        <v>3295</v>
      </c>
      <c r="E25" s="14" t="s">
        <v>1326</v>
      </c>
      <c r="F25" s="29" t="s">
        <v>3308</v>
      </c>
      <c r="G25" s="14" t="s">
        <v>3308</v>
      </c>
      <c r="H25" s="30" t="s">
        <v>14</v>
      </c>
    </row>
    <row r="26" ht="20" customHeight="1" spans="1:8">
      <c r="A26" s="14" t="s">
        <v>2738</v>
      </c>
      <c r="B26" s="14" t="s">
        <v>3364</v>
      </c>
      <c r="C26" s="14" t="s">
        <v>3365</v>
      </c>
      <c r="D26" s="14" t="s">
        <v>2580</v>
      </c>
      <c r="E26" s="14" t="s">
        <v>1326</v>
      </c>
      <c r="F26" s="29" t="s">
        <v>2753</v>
      </c>
      <c r="G26" s="14" t="s">
        <v>2740</v>
      </c>
      <c r="H26" s="30" t="s">
        <v>226</v>
      </c>
    </row>
    <row r="27" ht="20" customHeight="1" spans="1:8">
      <c r="A27" s="14" t="s">
        <v>3313</v>
      </c>
      <c r="B27" s="14" t="s">
        <v>3366</v>
      </c>
      <c r="C27" s="14" t="s">
        <v>3367</v>
      </c>
      <c r="D27" s="14" t="s">
        <v>2580</v>
      </c>
      <c r="E27" s="14" t="s">
        <v>1326</v>
      </c>
      <c r="F27" s="29" t="s">
        <v>3316</v>
      </c>
      <c r="G27" s="14" t="s">
        <v>3316</v>
      </c>
      <c r="H27" s="30" t="s">
        <v>226</v>
      </c>
    </row>
    <row r="28" ht="20" customHeight="1" spans="1:8">
      <c r="A28" s="14" t="s">
        <v>3305</v>
      </c>
      <c r="B28" s="14" t="s">
        <v>3368</v>
      </c>
      <c r="C28" s="14" t="s">
        <v>3369</v>
      </c>
      <c r="D28" s="14" t="s">
        <v>2580</v>
      </c>
      <c r="E28" s="14" t="s">
        <v>1326</v>
      </c>
      <c r="F28" s="29" t="s">
        <v>3308</v>
      </c>
      <c r="G28" s="14" t="s">
        <v>3308</v>
      </c>
      <c r="H28" s="30" t="s">
        <v>226</v>
      </c>
    </row>
    <row r="29" ht="20" customHeight="1" spans="1:8">
      <c r="A29" s="14" t="s">
        <v>3370</v>
      </c>
      <c r="B29" s="14" t="s">
        <v>3371</v>
      </c>
      <c r="C29" s="14" t="s">
        <v>3372</v>
      </c>
      <c r="D29" s="14" t="s">
        <v>2580</v>
      </c>
      <c r="E29" s="14" t="s">
        <v>1326</v>
      </c>
      <c r="F29" s="29" t="s">
        <v>3373</v>
      </c>
      <c r="G29" s="14" t="s">
        <v>3373</v>
      </c>
      <c r="H29" s="30" t="s">
        <v>226</v>
      </c>
    </row>
    <row r="30" ht="20" customHeight="1" spans="1:8">
      <c r="A30" s="14" t="s">
        <v>3305</v>
      </c>
      <c r="B30" s="14" t="s">
        <v>3362</v>
      </c>
      <c r="C30" s="14" t="s">
        <v>3374</v>
      </c>
      <c r="D30" s="14" t="s">
        <v>2580</v>
      </c>
      <c r="E30" s="14" t="s">
        <v>1326</v>
      </c>
      <c r="F30" s="29" t="s">
        <v>3308</v>
      </c>
      <c r="G30" s="14" t="s">
        <v>3308</v>
      </c>
      <c r="H30" s="30" t="s">
        <v>226</v>
      </c>
    </row>
    <row r="31" ht="20" customHeight="1" spans="1:8">
      <c r="A31" s="14" t="s">
        <v>3313</v>
      </c>
      <c r="B31" s="14" t="s">
        <v>3375</v>
      </c>
      <c r="C31" s="14" t="s">
        <v>3376</v>
      </c>
      <c r="D31" s="14" t="s">
        <v>2580</v>
      </c>
      <c r="E31" s="14" t="s">
        <v>1326</v>
      </c>
      <c r="F31" s="29" t="s">
        <v>3316</v>
      </c>
      <c r="G31" s="14" t="s">
        <v>3316</v>
      </c>
      <c r="H31" s="30" t="s">
        <v>226</v>
      </c>
    </row>
    <row r="32" ht="20" customHeight="1" spans="1:8">
      <c r="A32" s="14" t="s">
        <v>3305</v>
      </c>
      <c r="B32" s="14" t="s">
        <v>3377</v>
      </c>
      <c r="C32" s="14" t="s">
        <v>3378</v>
      </c>
      <c r="D32" s="14" t="s">
        <v>2580</v>
      </c>
      <c r="E32" s="14" t="s">
        <v>1326</v>
      </c>
      <c r="F32" s="29" t="s">
        <v>3308</v>
      </c>
      <c r="G32" s="14" t="s">
        <v>3308</v>
      </c>
      <c r="H32" s="30" t="s">
        <v>226</v>
      </c>
    </row>
    <row r="33" ht="20" customHeight="1" spans="1:8">
      <c r="A33" s="14" t="s">
        <v>3313</v>
      </c>
      <c r="B33" s="14" t="s">
        <v>3379</v>
      </c>
      <c r="C33" s="14" t="s">
        <v>3380</v>
      </c>
      <c r="D33" s="14" t="s">
        <v>2580</v>
      </c>
      <c r="E33" s="14" t="s">
        <v>1326</v>
      </c>
      <c r="F33" s="29" t="s">
        <v>3316</v>
      </c>
      <c r="G33" s="14" t="s">
        <v>3316</v>
      </c>
      <c r="H33" s="30" t="s">
        <v>226</v>
      </c>
    </row>
    <row r="34" ht="20" customHeight="1" spans="1:8">
      <c r="A34" s="14" t="s">
        <v>3381</v>
      </c>
      <c r="B34" s="14" t="s">
        <v>3382</v>
      </c>
      <c r="C34" s="14" t="s">
        <v>3383</v>
      </c>
      <c r="D34" s="14" t="s">
        <v>2628</v>
      </c>
      <c r="E34" s="14" t="s">
        <v>1326</v>
      </c>
      <c r="F34" s="29" t="s">
        <v>3384</v>
      </c>
      <c r="G34" s="14" t="s">
        <v>3384</v>
      </c>
      <c r="H34" s="30" t="s">
        <v>226</v>
      </c>
    </row>
    <row r="35" ht="20" customHeight="1" spans="1:8">
      <c r="A35" s="14" t="s">
        <v>3305</v>
      </c>
      <c r="B35" s="14" t="s">
        <v>3385</v>
      </c>
      <c r="C35" s="14" t="s">
        <v>3386</v>
      </c>
      <c r="D35" s="14" t="s">
        <v>2628</v>
      </c>
      <c r="E35" s="14" t="s">
        <v>1326</v>
      </c>
      <c r="F35" s="29" t="s">
        <v>3308</v>
      </c>
      <c r="G35" s="14" t="s">
        <v>3308</v>
      </c>
      <c r="H35" s="30" t="s">
        <v>226</v>
      </c>
    </row>
    <row r="36" ht="20" customHeight="1" spans="1:8">
      <c r="A36" s="14" t="s">
        <v>3327</v>
      </c>
      <c r="B36" s="14" t="s">
        <v>3387</v>
      </c>
      <c r="C36" s="14" t="s">
        <v>3388</v>
      </c>
      <c r="D36" s="14" t="s">
        <v>2628</v>
      </c>
      <c r="E36" s="14" t="s">
        <v>1326</v>
      </c>
      <c r="F36" s="29" t="s">
        <v>3330</v>
      </c>
      <c r="G36" s="14" t="s">
        <v>3330</v>
      </c>
      <c r="H36" s="30" t="s">
        <v>226</v>
      </c>
    </row>
    <row r="37" ht="20" customHeight="1" spans="1:8">
      <c r="A37" s="14" t="s">
        <v>3389</v>
      </c>
      <c r="B37" s="14" t="s">
        <v>3390</v>
      </c>
      <c r="C37" s="14" t="s">
        <v>3391</v>
      </c>
      <c r="D37" s="14" t="s">
        <v>2628</v>
      </c>
      <c r="E37" s="14" t="s">
        <v>1326</v>
      </c>
      <c r="F37" s="29" t="s">
        <v>3392</v>
      </c>
      <c r="G37" s="14" t="s">
        <v>3392</v>
      </c>
      <c r="H37" s="30" t="s">
        <v>226</v>
      </c>
    </row>
    <row r="38" ht="20" customHeight="1" spans="1:8">
      <c r="A38" s="14" t="s">
        <v>172</v>
      </c>
      <c r="B38" s="14" t="s">
        <v>3393</v>
      </c>
      <c r="C38" s="14" t="s">
        <v>3394</v>
      </c>
      <c r="D38" s="14" t="s">
        <v>2628</v>
      </c>
      <c r="E38" s="14" t="s">
        <v>1326</v>
      </c>
      <c r="F38" s="29" t="s">
        <v>3323</v>
      </c>
      <c r="G38" s="14" t="s">
        <v>3323</v>
      </c>
      <c r="H38" s="30" t="s">
        <v>226</v>
      </c>
    </row>
    <row r="39" ht="20" customHeight="1" spans="1:8">
      <c r="A39" s="14" t="s">
        <v>3317</v>
      </c>
      <c r="B39" s="14" t="s">
        <v>3395</v>
      </c>
      <c r="C39" s="14" t="s">
        <v>3396</v>
      </c>
      <c r="D39" s="14" t="s">
        <v>2628</v>
      </c>
      <c r="E39" s="14" t="s">
        <v>1326</v>
      </c>
      <c r="F39" s="29" t="s">
        <v>3326</v>
      </c>
      <c r="G39" s="14" t="s">
        <v>3326</v>
      </c>
      <c r="H39" s="30" t="s">
        <v>226</v>
      </c>
    </row>
    <row r="40" ht="20" customHeight="1" spans="1:8">
      <c r="A40" s="14" t="s">
        <v>3346</v>
      </c>
      <c r="B40" s="14" t="s">
        <v>3397</v>
      </c>
      <c r="C40" s="14" t="s">
        <v>3398</v>
      </c>
      <c r="D40" s="14" t="s">
        <v>2628</v>
      </c>
      <c r="E40" s="14" t="s">
        <v>1326</v>
      </c>
      <c r="F40" s="29" t="s">
        <v>3399</v>
      </c>
      <c r="G40" s="14" t="s">
        <v>3399</v>
      </c>
      <c r="H40" s="30" t="s">
        <v>226</v>
      </c>
    </row>
    <row r="41" ht="20" customHeight="1" spans="1:8">
      <c r="A41" s="14" t="s">
        <v>172</v>
      </c>
      <c r="B41" s="14" t="s">
        <v>3400</v>
      </c>
      <c r="C41" s="14" t="s">
        <v>3401</v>
      </c>
      <c r="D41" s="14" t="s">
        <v>2628</v>
      </c>
      <c r="E41" s="14" t="s">
        <v>1326</v>
      </c>
      <c r="F41" s="29" t="s">
        <v>3402</v>
      </c>
      <c r="G41" s="14" t="s">
        <v>3402</v>
      </c>
      <c r="H41" s="30" t="s">
        <v>226</v>
      </c>
    </row>
    <row r="42" ht="20" customHeight="1" spans="1:8">
      <c r="A42" s="14" t="s">
        <v>172</v>
      </c>
      <c r="B42" s="14" t="s">
        <v>3403</v>
      </c>
      <c r="C42" s="14" t="s">
        <v>3404</v>
      </c>
      <c r="D42" s="14" t="s">
        <v>2628</v>
      </c>
      <c r="E42" s="14" t="s">
        <v>1326</v>
      </c>
      <c r="F42" s="29" t="s">
        <v>3323</v>
      </c>
      <c r="G42" s="14" t="s">
        <v>3323</v>
      </c>
      <c r="H42" s="30" t="s">
        <v>226</v>
      </c>
    </row>
    <row r="43" ht="20" customHeight="1" spans="1:8">
      <c r="A43" s="14" t="s">
        <v>3370</v>
      </c>
      <c r="B43" s="14" t="s">
        <v>3371</v>
      </c>
      <c r="C43" s="14" t="s">
        <v>3405</v>
      </c>
      <c r="D43" s="14" t="s">
        <v>2628</v>
      </c>
      <c r="E43" s="14" t="s">
        <v>1326</v>
      </c>
      <c r="F43" s="29" t="s">
        <v>3373</v>
      </c>
      <c r="G43" s="14" t="s">
        <v>3373</v>
      </c>
      <c r="H43" s="30" t="s">
        <v>226</v>
      </c>
    </row>
    <row r="44" ht="20" customHeight="1" spans="1:8">
      <c r="A44" s="14" t="s">
        <v>3317</v>
      </c>
      <c r="B44" s="14" t="s">
        <v>3406</v>
      </c>
      <c r="C44" s="14" t="s">
        <v>3407</v>
      </c>
      <c r="D44" s="14" t="s">
        <v>2628</v>
      </c>
      <c r="E44" s="14" t="s">
        <v>1326</v>
      </c>
      <c r="F44" s="29" t="s">
        <v>3320</v>
      </c>
      <c r="G44" s="14" t="s">
        <v>3320</v>
      </c>
      <c r="H44" s="30" t="s">
        <v>226</v>
      </c>
    </row>
    <row r="45" ht="20" customHeight="1" spans="1:8">
      <c r="A45" s="14" t="s">
        <v>172</v>
      </c>
      <c r="B45" s="14" t="s">
        <v>3350</v>
      </c>
      <c r="C45" s="14" t="s">
        <v>3408</v>
      </c>
      <c r="D45" s="14" t="s">
        <v>2628</v>
      </c>
      <c r="E45" s="14" t="s">
        <v>1326</v>
      </c>
      <c r="F45" s="29" t="s">
        <v>3337</v>
      </c>
      <c r="G45" s="14" t="s">
        <v>3337</v>
      </c>
      <c r="H45" s="30" t="s">
        <v>226</v>
      </c>
    </row>
    <row r="46" ht="20" customHeight="1" spans="1:8">
      <c r="A46" s="14" t="s">
        <v>3409</v>
      </c>
      <c r="B46" s="14" t="s">
        <v>3410</v>
      </c>
      <c r="C46" s="14" t="s">
        <v>3411</v>
      </c>
      <c r="D46" s="14" t="s">
        <v>2628</v>
      </c>
      <c r="E46" s="14" t="s">
        <v>1326</v>
      </c>
      <c r="F46" s="29" t="s">
        <v>3412</v>
      </c>
      <c r="G46" s="14" t="s">
        <v>3412</v>
      </c>
      <c r="H46" s="30" t="s">
        <v>226</v>
      </c>
    </row>
    <row r="47" ht="20" customHeight="1" spans="1:8">
      <c r="A47" s="14" t="s">
        <v>2414</v>
      </c>
      <c r="B47" s="14" t="s">
        <v>3341</v>
      </c>
      <c r="C47" s="14" t="s">
        <v>3413</v>
      </c>
      <c r="D47" s="14" t="s">
        <v>2628</v>
      </c>
      <c r="E47" s="14" t="s">
        <v>1326</v>
      </c>
      <c r="F47" s="29" t="s">
        <v>3343</v>
      </c>
      <c r="G47" s="14" t="s">
        <v>3343</v>
      </c>
      <c r="H47" s="30" t="s">
        <v>226</v>
      </c>
    </row>
    <row r="48" ht="20" customHeight="1" spans="1:8">
      <c r="A48" s="14" t="s">
        <v>2414</v>
      </c>
      <c r="B48" s="14" t="s">
        <v>2519</v>
      </c>
      <c r="C48" s="14" t="s">
        <v>3414</v>
      </c>
      <c r="D48" s="14" t="s">
        <v>2642</v>
      </c>
      <c r="E48" s="14" t="s">
        <v>1326</v>
      </c>
      <c r="F48" s="29" t="s">
        <v>3343</v>
      </c>
      <c r="G48" s="14" t="s">
        <v>3343</v>
      </c>
      <c r="H48" s="30" t="s">
        <v>226</v>
      </c>
    </row>
    <row r="49" ht="20" customHeight="1" spans="1:8">
      <c r="A49" s="14" t="s">
        <v>3346</v>
      </c>
      <c r="B49" s="14" t="s">
        <v>3415</v>
      </c>
      <c r="C49" s="14" t="s">
        <v>3416</v>
      </c>
      <c r="D49" s="14" t="s">
        <v>2642</v>
      </c>
      <c r="E49" s="14" t="s">
        <v>1326</v>
      </c>
      <c r="F49" s="29" t="s">
        <v>3417</v>
      </c>
      <c r="G49" s="14" t="s">
        <v>3417</v>
      </c>
      <c r="H49" s="30" t="s">
        <v>226</v>
      </c>
    </row>
    <row r="50" ht="20" customHeight="1" spans="1:8">
      <c r="A50" s="14" t="s">
        <v>3346</v>
      </c>
      <c r="B50" s="14" t="s">
        <v>3418</v>
      </c>
      <c r="C50" s="14" t="s">
        <v>3419</v>
      </c>
      <c r="D50" s="14" t="s">
        <v>2642</v>
      </c>
      <c r="E50" s="14" t="s">
        <v>1326</v>
      </c>
      <c r="F50" s="29" t="s">
        <v>3420</v>
      </c>
      <c r="G50" s="14" t="s">
        <v>3420</v>
      </c>
      <c r="H50" s="30" t="s">
        <v>226</v>
      </c>
    </row>
    <row r="51" ht="20" customHeight="1" spans="1:8">
      <c r="A51" s="14" t="s">
        <v>2414</v>
      </c>
      <c r="B51" s="14" t="s">
        <v>3421</v>
      </c>
      <c r="C51" s="14" t="s">
        <v>3422</v>
      </c>
      <c r="D51" s="14" t="s">
        <v>2642</v>
      </c>
      <c r="E51" s="14" t="s">
        <v>1326</v>
      </c>
      <c r="F51" s="29" t="s">
        <v>2492</v>
      </c>
      <c r="G51" s="14" t="s">
        <v>2492</v>
      </c>
      <c r="H51" s="30" t="s">
        <v>226</v>
      </c>
    </row>
    <row r="52" ht="20" customHeight="1" spans="1:8">
      <c r="A52" s="14" t="s">
        <v>172</v>
      </c>
      <c r="B52" s="14" t="s">
        <v>3321</v>
      </c>
      <c r="C52" s="14" t="s">
        <v>3423</v>
      </c>
      <c r="D52" s="14" t="s">
        <v>2642</v>
      </c>
      <c r="E52" s="14" t="s">
        <v>1326</v>
      </c>
      <c r="F52" s="29" t="s">
        <v>3337</v>
      </c>
      <c r="G52" s="14" t="s">
        <v>3337</v>
      </c>
      <c r="H52" s="30" t="s">
        <v>226</v>
      </c>
    </row>
    <row r="53" ht="20" customHeight="1" spans="1:8">
      <c r="A53" s="14" t="s">
        <v>3409</v>
      </c>
      <c r="B53" s="14" t="s">
        <v>3410</v>
      </c>
      <c r="C53" s="14" t="s">
        <v>3424</v>
      </c>
      <c r="D53" s="14" t="s">
        <v>2642</v>
      </c>
      <c r="E53" s="14" t="s">
        <v>1326</v>
      </c>
      <c r="F53" s="29" t="s">
        <v>3412</v>
      </c>
      <c r="G53" s="14" t="s">
        <v>3412</v>
      </c>
      <c r="H53" s="30" t="s">
        <v>226</v>
      </c>
    </row>
    <row r="54" ht="20" customHeight="1" spans="1:8">
      <c r="A54" s="14" t="s">
        <v>3313</v>
      </c>
      <c r="B54" s="14" t="s">
        <v>3425</v>
      </c>
      <c r="C54" s="14" t="s">
        <v>3426</v>
      </c>
      <c r="D54" s="14" t="s">
        <v>2642</v>
      </c>
      <c r="E54" s="14" t="s">
        <v>1326</v>
      </c>
      <c r="F54" s="29" t="s">
        <v>3316</v>
      </c>
      <c r="G54" s="14" t="s">
        <v>3316</v>
      </c>
      <c r="H54" s="30" t="s">
        <v>226</v>
      </c>
    </row>
    <row r="55" ht="20" customHeight="1" spans="1:8">
      <c r="A55" s="14" t="s">
        <v>3317</v>
      </c>
      <c r="B55" s="14" t="s">
        <v>3395</v>
      </c>
      <c r="C55" s="14" t="s">
        <v>3427</v>
      </c>
      <c r="D55" s="14" t="s">
        <v>2642</v>
      </c>
      <c r="E55" s="14" t="s">
        <v>1326</v>
      </c>
      <c r="F55" s="29" t="s">
        <v>3326</v>
      </c>
      <c r="G55" s="14" t="s">
        <v>3326</v>
      </c>
      <c r="H55" s="30" t="s">
        <v>226</v>
      </c>
    </row>
    <row r="56" ht="20" customHeight="1" spans="1:8">
      <c r="A56" s="14" t="s">
        <v>3346</v>
      </c>
      <c r="B56" s="14" t="s">
        <v>3428</v>
      </c>
      <c r="C56" s="14" t="s">
        <v>3429</v>
      </c>
      <c r="D56" s="14" t="s">
        <v>2642</v>
      </c>
      <c r="E56" s="14" t="s">
        <v>1326</v>
      </c>
      <c r="F56" s="29" t="s">
        <v>3399</v>
      </c>
      <c r="G56" s="14" t="s">
        <v>3399</v>
      </c>
      <c r="H56" s="30" t="s">
        <v>226</v>
      </c>
    </row>
    <row r="57" ht="20" customHeight="1" spans="1:8">
      <c r="A57" s="14" t="s">
        <v>2414</v>
      </c>
      <c r="B57" s="14" t="s">
        <v>3430</v>
      </c>
      <c r="C57" s="14" t="s">
        <v>3431</v>
      </c>
      <c r="D57" s="14" t="s">
        <v>2642</v>
      </c>
      <c r="E57" s="14" t="s">
        <v>1326</v>
      </c>
      <c r="F57" s="29" t="s">
        <v>3343</v>
      </c>
      <c r="G57" s="14" t="s">
        <v>3343</v>
      </c>
      <c r="H57" s="30" t="s">
        <v>226</v>
      </c>
    </row>
    <row r="58" ht="20" customHeight="1" spans="1:8">
      <c r="A58" s="14" t="s">
        <v>172</v>
      </c>
      <c r="B58" s="14" t="s">
        <v>3432</v>
      </c>
      <c r="C58" s="14" t="s">
        <v>3433</v>
      </c>
      <c r="D58" s="14" t="s">
        <v>2642</v>
      </c>
      <c r="E58" s="14" t="s">
        <v>1326</v>
      </c>
      <c r="F58" s="29" t="s">
        <v>3402</v>
      </c>
      <c r="G58" s="14" t="s">
        <v>3402</v>
      </c>
      <c r="H58" s="30" t="s">
        <v>226</v>
      </c>
    </row>
    <row r="59" ht="20" customHeight="1" spans="1:8">
      <c r="A59" s="14" t="s">
        <v>3346</v>
      </c>
      <c r="B59" s="14" t="s">
        <v>3434</v>
      </c>
      <c r="C59" s="14" t="s">
        <v>3435</v>
      </c>
      <c r="D59" s="14" t="s">
        <v>2642</v>
      </c>
      <c r="E59" s="14" t="s">
        <v>1326</v>
      </c>
      <c r="F59" s="29" t="s">
        <v>3349</v>
      </c>
      <c r="G59" s="14" t="s">
        <v>3349</v>
      </c>
      <c r="H59" s="30" t="s">
        <v>226</v>
      </c>
    </row>
    <row r="60" ht="20" customHeight="1" spans="1:8">
      <c r="A60" s="14" t="s">
        <v>172</v>
      </c>
      <c r="B60" s="14" t="s">
        <v>3436</v>
      </c>
      <c r="C60" s="14" t="s">
        <v>3437</v>
      </c>
      <c r="D60" s="14" t="s">
        <v>2642</v>
      </c>
      <c r="E60" s="14" t="s">
        <v>1326</v>
      </c>
      <c r="F60" s="29" t="s">
        <v>3337</v>
      </c>
      <c r="G60" s="14" t="s">
        <v>3337</v>
      </c>
      <c r="H60" s="30" t="s">
        <v>226</v>
      </c>
    </row>
    <row r="61" ht="20" customHeight="1" spans="1:8">
      <c r="A61" s="14" t="s">
        <v>3317</v>
      </c>
      <c r="B61" s="14" t="s">
        <v>3324</v>
      </c>
      <c r="C61" s="14" t="s">
        <v>3438</v>
      </c>
      <c r="D61" s="14" t="s">
        <v>2642</v>
      </c>
      <c r="E61" s="14" t="s">
        <v>1326</v>
      </c>
      <c r="F61" s="29" t="s">
        <v>3326</v>
      </c>
      <c r="G61" s="14" t="s">
        <v>3326</v>
      </c>
      <c r="H61" s="30" t="s">
        <v>226</v>
      </c>
    </row>
    <row r="62" ht="20" customHeight="1" spans="1:8">
      <c r="A62" s="14" t="s">
        <v>3346</v>
      </c>
      <c r="B62" s="14" t="s">
        <v>3439</v>
      </c>
      <c r="C62" s="14" t="s">
        <v>3440</v>
      </c>
      <c r="D62" s="14" t="s">
        <v>2642</v>
      </c>
      <c r="E62" s="14" t="s">
        <v>1326</v>
      </c>
      <c r="F62" s="29" t="s">
        <v>3417</v>
      </c>
      <c r="G62" s="14" t="s">
        <v>3417</v>
      </c>
      <c r="H62" s="30" t="s">
        <v>226</v>
      </c>
    </row>
    <row r="63" ht="20" customHeight="1" spans="1:8">
      <c r="A63" s="14" t="s">
        <v>3389</v>
      </c>
      <c r="B63" s="14" t="s">
        <v>3390</v>
      </c>
      <c r="C63" s="14" t="s">
        <v>3441</v>
      </c>
      <c r="D63" s="14" t="s">
        <v>2642</v>
      </c>
      <c r="E63" s="14" t="s">
        <v>1326</v>
      </c>
      <c r="F63" s="29" t="s">
        <v>3392</v>
      </c>
      <c r="G63" s="14" t="s">
        <v>3392</v>
      </c>
      <c r="H63" s="30" t="s">
        <v>226</v>
      </c>
    </row>
    <row r="64" ht="20" customHeight="1" spans="1:8">
      <c r="A64" s="14" t="s">
        <v>3305</v>
      </c>
      <c r="B64" s="14" t="s">
        <v>3442</v>
      </c>
      <c r="C64" s="14" t="s">
        <v>3443</v>
      </c>
      <c r="D64" s="14" t="s">
        <v>2670</v>
      </c>
      <c r="E64" s="14" t="s">
        <v>1326</v>
      </c>
      <c r="F64" s="29" t="s">
        <v>3308</v>
      </c>
      <c r="G64" s="14" t="s">
        <v>3308</v>
      </c>
      <c r="H64" s="30" t="s">
        <v>226</v>
      </c>
    </row>
    <row r="65" ht="20" customHeight="1" spans="1:8">
      <c r="A65" s="14" t="s">
        <v>3444</v>
      </c>
      <c r="B65" s="14" t="s">
        <v>3445</v>
      </c>
      <c r="C65" s="14" t="s">
        <v>3446</v>
      </c>
      <c r="D65" s="14" t="s">
        <v>2670</v>
      </c>
      <c r="E65" s="14" t="s">
        <v>1326</v>
      </c>
      <c r="F65" s="29" t="s">
        <v>3447</v>
      </c>
      <c r="G65" s="14" t="s">
        <v>3447</v>
      </c>
      <c r="H65" s="30" t="s">
        <v>226</v>
      </c>
    </row>
    <row r="66" ht="20" customHeight="1" spans="1:8">
      <c r="A66" s="14" t="s">
        <v>3448</v>
      </c>
      <c r="B66" s="14" t="s">
        <v>3449</v>
      </c>
      <c r="C66" s="14" t="s">
        <v>3450</v>
      </c>
      <c r="D66" s="14" t="s">
        <v>2670</v>
      </c>
      <c r="E66" s="14" t="s">
        <v>1326</v>
      </c>
      <c r="F66" s="29" t="s">
        <v>3451</v>
      </c>
      <c r="G66" s="14" t="s">
        <v>3451</v>
      </c>
      <c r="H66" s="30" t="s">
        <v>226</v>
      </c>
    </row>
    <row r="67" ht="20" customHeight="1" spans="1:8">
      <c r="A67" s="14" t="s">
        <v>3305</v>
      </c>
      <c r="B67" s="14" t="s">
        <v>3452</v>
      </c>
      <c r="C67" s="14" t="s">
        <v>3453</v>
      </c>
      <c r="D67" s="14" t="s">
        <v>2670</v>
      </c>
      <c r="E67" s="14" t="s">
        <v>1326</v>
      </c>
      <c r="F67" s="29" t="s">
        <v>3308</v>
      </c>
      <c r="G67" s="14" t="s">
        <v>3308</v>
      </c>
      <c r="H67" s="30" t="s">
        <v>226</v>
      </c>
    </row>
    <row r="68" ht="20" customHeight="1" spans="1:8">
      <c r="A68" s="14" t="s">
        <v>3454</v>
      </c>
      <c r="B68" s="14" t="s">
        <v>3455</v>
      </c>
      <c r="C68" s="14" t="s">
        <v>3456</v>
      </c>
      <c r="D68" s="14" t="s">
        <v>2670</v>
      </c>
      <c r="E68" s="14" t="s">
        <v>1326</v>
      </c>
      <c r="F68" s="29" t="s">
        <v>3457</v>
      </c>
      <c r="G68" s="14" t="s">
        <v>3457</v>
      </c>
      <c r="H68" s="30" t="s">
        <v>226</v>
      </c>
    </row>
    <row r="69" ht="20" customHeight="1" spans="1:8">
      <c r="A69" s="14" t="s">
        <v>3305</v>
      </c>
      <c r="B69" s="14" t="s">
        <v>3311</v>
      </c>
      <c r="C69" s="14" t="s">
        <v>3458</v>
      </c>
      <c r="D69" s="14" t="s">
        <v>2670</v>
      </c>
      <c r="E69" s="14" t="s">
        <v>1326</v>
      </c>
      <c r="F69" s="29" t="s">
        <v>3308</v>
      </c>
      <c r="G69" s="14" t="s">
        <v>3308</v>
      </c>
      <c r="H69" s="30" t="s">
        <v>226</v>
      </c>
    </row>
    <row r="70" ht="20" customHeight="1" spans="1:8">
      <c r="A70" s="14" t="s">
        <v>3305</v>
      </c>
      <c r="B70" s="14" t="s">
        <v>3459</v>
      </c>
      <c r="C70" s="14" t="s">
        <v>3460</v>
      </c>
      <c r="D70" s="14" t="s">
        <v>2580</v>
      </c>
      <c r="E70" s="14" t="s">
        <v>1326</v>
      </c>
      <c r="F70" s="29" t="s">
        <v>3308</v>
      </c>
      <c r="G70" s="14" t="s">
        <v>3308</v>
      </c>
      <c r="H70" s="30" t="s">
        <v>495</v>
      </c>
    </row>
    <row r="71" ht="20" customHeight="1" spans="1:8">
      <c r="A71" s="14" t="s">
        <v>3313</v>
      </c>
      <c r="B71" s="14" t="s">
        <v>3461</v>
      </c>
      <c r="C71" s="14" t="s">
        <v>3462</v>
      </c>
      <c r="D71" s="14" t="s">
        <v>2580</v>
      </c>
      <c r="E71" s="14" t="s">
        <v>1326</v>
      </c>
      <c r="F71" s="29" t="s">
        <v>3316</v>
      </c>
      <c r="G71" s="14" t="s">
        <v>3316</v>
      </c>
      <c r="H71" s="30" t="s">
        <v>495</v>
      </c>
    </row>
    <row r="72" ht="20" customHeight="1" spans="1:8">
      <c r="A72" s="14" t="s">
        <v>3313</v>
      </c>
      <c r="B72" s="14" t="s">
        <v>3463</v>
      </c>
      <c r="C72" s="14" t="s">
        <v>3464</v>
      </c>
      <c r="D72" s="14" t="s">
        <v>2580</v>
      </c>
      <c r="E72" s="14" t="s">
        <v>1326</v>
      </c>
      <c r="F72" s="29" t="s">
        <v>3316</v>
      </c>
      <c r="G72" s="14" t="s">
        <v>3316</v>
      </c>
      <c r="H72" s="30" t="s">
        <v>495</v>
      </c>
    </row>
    <row r="73" ht="20" customHeight="1" spans="1:8">
      <c r="A73" s="14" t="s">
        <v>3409</v>
      </c>
      <c r="B73" s="14" t="s">
        <v>3410</v>
      </c>
      <c r="C73" s="14" t="s">
        <v>3465</v>
      </c>
      <c r="D73" s="14" t="s">
        <v>2580</v>
      </c>
      <c r="E73" s="14" t="s">
        <v>1326</v>
      </c>
      <c r="F73" s="29" t="s">
        <v>3412</v>
      </c>
      <c r="G73" s="14" t="s">
        <v>3412</v>
      </c>
      <c r="H73" s="30" t="s">
        <v>495</v>
      </c>
    </row>
    <row r="74" ht="20" customHeight="1" spans="1:8">
      <c r="A74" s="14" t="s">
        <v>3305</v>
      </c>
      <c r="B74" s="14" t="s">
        <v>3466</v>
      </c>
      <c r="C74" s="14" t="s">
        <v>3467</v>
      </c>
      <c r="D74" s="14" t="s">
        <v>2580</v>
      </c>
      <c r="E74" s="14" t="s">
        <v>1326</v>
      </c>
      <c r="F74" s="29" t="s">
        <v>3308</v>
      </c>
      <c r="G74" s="14" t="s">
        <v>3308</v>
      </c>
      <c r="H74" s="30" t="s">
        <v>495</v>
      </c>
    </row>
    <row r="75" ht="20" customHeight="1" spans="1:8">
      <c r="A75" s="14" t="s">
        <v>3313</v>
      </c>
      <c r="B75" s="14" t="s">
        <v>3468</v>
      </c>
      <c r="C75" s="14" t="s">
        <v>3469</v>
      </c>
      <c r="D75" s="14" t="s">
        <v>2580</v>
      </c>
      <c r="E75" s="14" t="s">
        <v>1326</v>
      </c>
      <c r="F75" s="29" t="s">
        <v>3316</v>
      </c>
      <c r="G75" s="14" t="s">
        <v>3316</v>
      </c>
      <c r="H75" s="30" t="s">
        <v>495</v>
      </c>
    </row>
    <row r="76" ht="20" customHeight="1" spans="1:8">
      <c r="A76" s="14" t="s">
        <v>3305</v>
      </c>
      <c r="B76" s="14" t="s">
        <v>3470</v>
      </c>
      <c r="C76" s="14" t="s">
        <v>3471</v>
      </c>
      <c r="D76" s="14" t="s">
        <v>2580</v>
      </c>
      <c r="E76" s="14" t="s">
        <v>1326</v>
      </c>
      <c r="F76" s="29" t="s">
        <v>3308</v>
      </c>
      <c r="G76" s="14" t="s">
        <v>3308</v>
      </c>
      <c r="H76" s="30" t="s">
        <v>495</v>
      </c>
    </row>
    <row r="77" ht="20" customHeight="1" spans="1:8">
      <c r="A77" s="14" t="s">
        <v>3472</v>
      </c>
      <c r="B77" s="14" t="s">
        <v>3473</v>
      </c>
      <c r="C77" s="14" t="s">
        <v>3474</v>
      </c>
      <c r="D77" s="14" t="s">
        <v>2580</v>
      </c>
      <c r="E77" s="14" t="s">
        <v>1326</v>
      </c>
      <c r="F77" s="29" t="s">
        <v>1051</v>
      </c>
      <c r="G77" s="14" t="s">
        <v>1051</v>
      </c>
      <c r="H77" s="30" t="s">
        <v>495</v>
      </c>
    </row>
    <row r="78" ht="20" customHeight="1" spans="1:8">
      <c r="A78" s="14" t="s">
        <v>3305</v>
      </c>
      <c r="B78" s="14" t="s">
        <v>3475</v>
      </c>
      <c r="C78" s="14" t="s">
        <v>3476</v>
      </c>
      <c r="D78" s="14" t="s">
        <v>2580</v>
      </c>
      <c r="E78" s="14" t="s">
        <v>1326</v>
      </c>
      <c r="F78" s="29" t="s">
        <v>3308</v>
      </c>
      <c r="G78" s="14" t="s">
        <v>3308</v>
      </c>
      <c r="H78" s="30" t="s">
        <v>495</v>
      </c>
    </row>
    <row r="79" ht="20" customHeight="1" spans="1:8">
      <c r="A79" s="14" t="s">
        <v>3305</v>
      </c>
      <c r="B79" s="14" t="s">
        <v>3477</v>
      </c>
      <c r="C79" s="14" t="s">
        <v>3478</v>
      </c>
      <c r="D79" s="14" t="s">
        <v>2580</v>
      </c>
      <c r="E79" s="14" t="s">
        <v>1326</v>
      </c>
      <c r="F79" s="29" t="s">
        <v>3308</v>
      </c>
      <c r="G79" s="14" t="s">
        <v>3308</v>
      </c>
      <c r="H79" s="30" t="s">
        <v>495</v>
      </c>
    </row>
    <row r="80" ht="20" customHeight="1" spans="1:8">
      <c r="A80" s="14" t="s">
        <v>235</v>
      </c>
      <c r="B80" s="14" t="s">
        <v>3479</v>
      </c>
      <c r="C80" s="14" t="s">
        <v>3480</v>
      </c>
      <c r="D80" s="14" t="s">
        <v>2580</v>
      </c>
      <c r="E80" s="14" t="s">
        <v>1326</v>
      </c>
      <c r="F80" s="29" t="s">
        <v>422</v>
      </c>
      <c r="G80" s="14" t="s">
        <v>422</v>
      </c>
      <c r="H80" s="30" t="s">
        <v>495</v>
      </c>
    </row>
    <row r="81" ht="20" customHeight="1" spans="1:8">
      <c r="A81" s="14" t="s">
        <v>3305</v>
      </c>
      <c r="B81" s="14" t="s">
        <v>3481</v>
      </c>
      <c r="C81" s="14" t="s">
        <v>3482</v>
      </c>
      <c r="D81" s="14" t="s">
        <v>2580</v>
      </c>
      <c r="E81" s="14" t="s">
        <v>1326</v>
      </c>
      <c r="F81" s="29" t="s">
        <v>3308</v>
      </c>
      <c r="G81" s="14" t="s">
        <v>3308</v>
      </c>
      <c r="H81" s="30" t="s">
        <v>495</v>
      </c>
    </row>
    <row r="82" ht="20" customHeight="1" spans="1:8">
      <c r="A82" s="14" t="s">
        <v>3381</v>
      </c>
      <c r="B82" s="14" t="s">
        <v>3483</v>
      </c>
      <c r="C82" s="14" t="s">
        <v>3484</v>
      </c>
      <c r="D82" s="14" t="s">
        <v>2628</v>
      </c>
      <c r="E82" s="14" t="s">
        <v>1326</v>
      </c>
      <c r="F82" s="29" t="s">
        <v>3384</v>
      </c>
      <c r="G82" s="14" t="s">
        <v>3384</v>
      </c>
      <c r="H82" s="30" t="s">
        <v>495</v>
      </c>
    </row>
    <row r="83" ht="20" customHeight="1" spans="1:8">
      <c r="A83" s="14" t="s">
        <v>3305</v>
      </c>
      <c r="B83" s="14" t="s">
        <v>3459</v>
      </c>
      <c r="C83" s="14" t="s">
        <v>3485</v>
      </c>
      <c r="D83" s="14" t="s">
        <v>2628</v>
      </c>
      <c r="E83" s="14" t="s">
        <v>1326</v>
      </c>
      <c r="F83" s="29" t="s">
        <v>3308</v>
      </c>
      <c r="G83" s="14" t="s">
        <v>3308</v>
      </c>
      <c r="H83" s="30" t="s">
        <v>495</v>
      </c>
    </row>
    <row r="84" ht="20" customHeight="1" spans="1:8">
      <c r="A84" s="14" t="s">
        <v>172</v>
      </c>
      <c r="B84" s="14" t="s">
        <v>3486</v>
      </c>
      <c r="C84" s="14" t="s">
        <v>3487</v>
      </c>
      <c r="D84" s="14" t="s">
        <v>2628</v>
      </c>
      <c r="E84" s="14" t="s">
        <v>1326</v>
      </c>
      <c r="F84" s="29" t="s">
        <v>3323</v>
      </c>
      <c r="G84" s="14" t="s">
        <v>3323</v>
      </c>
      <c r="H84" s="30" t="s">
        <v>495</v>
      </c>
    </row>
    <row r="85" ht="20" customHeight="1" spans="1:8">
      <c r="A85" s="14" t="s">
        <v>2414</v>
      </c>
      <c r="B85" s="14" t="s">
        <v>3488</v>
      </c>
      <c r="C85" s="14" t="s">
        <v>3489</v>
      </c>
      <c r="D85" s="14" t="s">
        <v>2628</v>
      </c>
      <c r="E85" s="14" t="s">
        <v>1326</v>
      </c>
      <c r="F85" s="29" t="s">
        <v>2417</v>
      </c>
      <c r="G85" s="14" t="s">
        <v>2417</v>
      </c>
      <c r="H85" s="30" t="s">
        <v>495</v>
      </c>
    </row>
    <row r="86" ht="20" customHeight="1" spans="1:8">
      <c r="A86" s="14" t="s">
        <v>3327</v>
      </c>
      <c r="B86" s="14" t="s">
        <v>3490</v>
      </c>
      <c r="C86" s="14" t="s">
        <v>3491</v>
      </c>
      <c r="D86" s="14" t="s">
        <v>2628</v>
      </c>
      <c r="E86" s="14" t="s">
        <v>1326</v>
      </c>
      <c r="F86" s="29" t="s">
        <v>3330</v>
      </c>
      <c r="G86" s="14" t="s">
        <v>3330</v>
      </c>
      <c r="H86" s="30" t="s">
        <v>495</v>
      </c>
    </row>
    <row r="87" ht="20" customHeight="1" spans="1:8">
      <c r="A87" s="14" t="s">
        <v>172</v>
      </c>
      <c r="B87" s="14" t="s">
        <v>3436</v>
      </c>
      <c r="C87" s="14" t="s">
        <v>3492</v>
      </c>
      <c r="D87" s="14" t="s">
        <v>2628</v>
      </c>
      <c r="E87" s="14" t="s">
        <v>1326</v>
      </c>
      <c r="F87" s="29" t="s">
        <v>3337</v>
      </c>
      <c r="G87" s="14" t="s">
        <v>3337</v>
      </c>
      <c r="H87" s="30" t="s">
        <v>495</v>
      </c>
    </row>
    <row r="88" ht="20" customHeight="1" spans="1:8">
      <c r="A88" s="14" t="s">
        <v>3327</v>
      </c>
      <c r="B88" s="14" t="s">
        <v>3493</v>
      </c>
      <c r="C88" s="14" t="s">
        <v>3494</v>
      </c>
      <c r="D88" s="14" t="s">
        <v>2628</v>
      </c>
      <c r="E88" s="14" t="s">
        <v>1326</v>
      </c>
      <c r="F88" s="29" t="s">
        <v>3330</v>
      </c>
      <c r="G88" s="14" t="s">
        <v>3330</v>
      </c>
      <c r="H88" s="30" t="s">
        <v>495</v>
      </c>
    </row>
    <row r="89" ht="20" customHeight="1" spans="1:8">
      <c r="A89" s="14" t="s">
        <v>172</v>
      </c>
      <c r="B89" s="14" t="s">
        <v>3495</v>
      </c>
      <c r="C89" s="14" t="s">
        <v>3496</v>
      </c>
      <c r="D89" s="14" t="s">
        <v>2642</v>
      </c>
      <c r="E89" s="14" t="s">
        <v>1326</v>
      </c>
      <c r="F89" s="29" t="s">
        <v>3402</v>
      </c>
      <c r="G89" s="14" t="s">
        <v>3402</v>
      </c>
      <c r="H89" s="30" t="s">
        <v>495</v>
      </c>
    </row>
    <row r="90" ht="20" customHeight="1" spans="1:8">
      <c r="A90" s="14" t="s">
        <v>3346</v>
      </c>
      <c r="B90" s="14" t="s">
        <v>3497</v>
      </c>
      <c r="C90" s="14" t="s">
        <v>3498</v>
      </c>
      <c r="D90" s="14" t="s">
        <v>2642</v>
      </c>
      <c r="E90" s="14" t="s">
        <v>1326</v>
      </c>
      <c r="F90" s="29" t="s">
        <v>3417</v>
      </c>
      <c r="G90" s="14" t="s">
        <v>3417</v>
      </c>
      <c r="H90" s="30" t="s">
        <v>495</v>
      </c>
    </row>
    <row r="91" ht="20" customHeight="1" spans="1:8">
      <c r="A91" s="14" t="s">
        <v>3346</v>
      </c>
      <c r="B91" s="14" t="s">
        <v>3499</v>
      </c>
      <c r="C91" s="14" t="s">
        <v>3500</v>
      </c>
      <c r="D91" s="14" t="s">
        <v>2642</v>
      </c>
      <c r="E91" s="14" t="s">
        <v>1326</v>
      </c>
      <c r="F91" s="29" t="s">
        <v>3420</v>
      </c>
      <c r="G91" s="14" t="s">
        <v>3420</v>
      </c>
      <c r="H91" s="30" t="s">
        <v>495</v>
      </c>
    </row>
    <row r="92" ht="20" customHeight="1" spans="1:8">
      <c r="A92" s="14" t="s">
        <v>3370</v>
      </c>
      <c r="B92" s="14" t="s">
        <v>3371</v>
      </c>
      <c r="C92" s="14" t="s">
        <v>3501</v>
      </c>
      <c r="D92" s="14" t="s">
        <v>2642</v>
      </c>
      <c r="E92" s="14" t="s">
        <v>1326</v>
      </c>
      <c r="F92" s="29" t="s">
        <v>3373</v>
      </c>
      <c r="G92" s="14" t="s">
        <v>3373</v>
      </c>
      <c r="H92" s="30" t="s">
        <v>495</v>
      </c>
    </row>
    <row r="93" ht="20" customHeight="1" spans="1:8">
      <c r="A93" s="14" t="s">
        <v>3346</v>
      </c>
      <c r="B93" s="14" t="s">
        <v>3502</v>
      </c>
      <c r="C93" s="14" t="s">
        <v>3503</v>
      </c>
      <c r="D93" s="14" t="s">
        <v>2642</v>
      </c>
      <c r="E93" s="14" t="s">
        <v>1326</v>
      </c>
      <c r="F93" s="29" t="s">
        <v>3399</v>
      </c>
      <c r="G93" s="14" t="s">
        <v>3399</v>
      </c>
      <c r="H93" s="30" t="s">
        <v>495</v>
      </c>
    </row>
    <row r="94" ht="20" customHeight="1" spans="1:8">
      <c r="A94" s="14" t="s">
        <v>2414</v>
      </c>
      <c r="B94" s="14" t="s">
        <v>3504</v>
      </c>
      <c r="C94" s="14" t="s">
        <v>3505</v>
      </c>
      <c r="D94" s="14" t="s">
        <v>2642</v>
      </c>
      <c r="E94" s="14" t="s">
        <v>1326</v>
      </c>
      <c r="F94" s="29" t="s">
        <v>3343</v>
      </c>
      <c r="G94" s="14" t="s">
        <v>3343</v>
      </c>
      <c r="H94" s="30" t="s">
        <v>495</v>
      </c>
    </row>
    <row r="95" ht="20" customHeight="1" spans="1:8">
      <c r="A95" s="14" t="s">
        <v>2414</v>
      </c>
      <c r="B95" s="14" t="s">
        <v>3488</v>
      </c>
      <c r="C95" s="14" t="s">
        <v>3506</v>
      </c>
      <c r="D95" s="14" t="s">
        <v>2642</v>
      </c>
      <c r="E95" s="14" t="s">
        <v>1326</v>
      </c>
      <c r="F95" s="29" t="s">
        <v>2417</v>
      </c>
      <c r="G95" s="14" t="s">
        <v>2417</v>
      </c>
      <c r="H95" s="30" t="s">
        <v>495</v>
      </c>
    </row>
    <row r="96" ht="20" customHeight="1" spans="1:8">
      <c r="A96" s="14" t="s">
        <v>172</v>
      </c>
      <c r="B96" s="14" t="s">
        <v>3507</v>
      </c>
      <c r="C96" s="14" t="s">
        <v>3508</v>
      </c>
      <c r="D96" s="14" t="s">
        <v>2642</v>
      </c>
      <c r="E96" s="14" t="s">
        <v>1326</v>
      </c>
      <c r="F96" s="29" t="s">
        <v>3402</v>
      </c>
      <c r="G96" s="14" t="s">
        <v>3402</v>
      </c>
      <c r="H96" s="30" t="s">
        <v>495</v>
      </c>
    </row>
    <row r="97" ht="20" customHeight="1" spans="1:8">
      <c r="A97" s="14" t="s">
        <v>3317</v>
      </c>
      <c r="B97" s="14" t="s">
        <v>3331</v>
      </c>
      <c r="C97" s="14" t="s">
        <v>3509</v>
      </c>
      <c r="D97" s="14" t="s">
        <v>2642</v>
      </c>
      <c r="E97" s="14" t="s">
        <v>1326</v>
      </c>
      <c r="F97" s="29" t="s">
        <v>3320</v>
      </c>
      <c r="G97" s="14" t="s">
        <v>3320</v>
      </c>
      <c r="H97" s="30" t="s">
        <v>495</v>
      </c>
    </row>
    <row r="98" ht="20" customHeight="1" spans="1:8">
      <c r="A98" s="14" t="s">
        <v>172</v>
      </c>
      <c r="B98" s="14" t="s">
        <v>3335</v>
      </c>
      <c r="C98" s="14" t="s">
        <v>3510</v>
      </c>
      <c r="D98" s="14" t="s">
        <v>2642</v>
      </c>
      <c r="E98" s="14" t="s">
        <v>1326</v>
      </c>
      <c r="F98" s="29" t="s">
        <v>3337</v>
      </c>
      <c r="G98" s="14" t="s">
        <v>3337</v>
      </c>
      <c r="H98" s="30" t="s">
        <v>495</v>
      </c>
    </row>
    <row r="99" ht="20" customHeight="1" spans="1:8">
      <c r="A99" s="14" t="s">
        <v>172</v>
      </c>
      <c r="B99" s="14" t="s">
        <v>3400</v>
      </c>
      <c r="C99" s="14" t="s">
        <v>3511</v>
      </c>
      <c r="D99" s="14" t="s">
        <v>2642</v>
      </c>
      <c r="E99" s="14" t="s">
        <v>1326</v>
      </c>
      <c r="F99" s="29" t="s">
        <v>3402</v>
      </c>
      <c r="G99" s="14" t="s">
        <v>3402</v>
      </c>
      <c r="H99" s="30" t="s">
        <v>495</v>
      </c>
    </row>
    <row r="100" ht="20" customHeight="1" spans="1:8">
      <c r="A100" s="14" t="s">
        <v>3305</v>
      </c>
      <c r="B100" s="14" t="s">
        <v>3475</v>
      </c>
      <c r="C100" s="14" t="s">
        <v>3512</v>
      </c>
      <c r="D100" s="14" t="s">
        <v>2642</v>
      </c>
      <c r="E100" s="14" t="s">
        <v>1326</v>
      </c>
      <c r="F100" s="29" t="s">
        <v>3308</v>
      </c>
      <c r="G100" s="14" t="s">
        <v>3308</v>
      </c>
      <c r="H100" s="30" t="s">
        <v>495</v>
      </c>
    </row>
    <row r="101" ht="20" customHeight="1" spans="1:8">
      <c r="A101" s="14" t="s">
        <v>172</v>
      </c>
      <c r="B101" s="14" t="s">
        <v>3393</v>
      </c>
      <c r="C101" s="14" t="s">
        <v>3513</v>
      </c>
      <c r="D101" s="14" t="s">
        <v>2642</v>
      </c>
      <c r="E101" s="14" t="s">
        <v>1326</v>
      </c>
      <c r="F101" s="29" t="s">
        <v>3337</v>
      </c>
      <c r="G101" s="14" t="s">
        <v>3337</v>
      </c>
      <c r="H101" s="30" t="s">
        <v>495</v>
      </c>
    </row>
    <row r="102" ht="20" customHeight="1" spans="1:8">
      <c r="A102" s="14" t="s">
        <v>172</v>
      </c>
      <c r="B102" s="14" t="s">
        <v>3403</v>
      </c>
      <c r="C102" s="14" t="s">
        <v>3514</v>
      </c>
      <c r="D102" s="14" t="s">
        <v>2642</v>
      </c>
      <c r="E102" s="14" t="s">
        <v>1326</v>
      </c>
      <c r="F102" s="29" t="s">
        <v>3323</v>
      </c>
      <c r="G102" s="14" t="s">
        <v>3323</v>
      </c>
      <c r="H102" s="30" t="s">
        <v>495</v>
      </c>
    </row>
    <row r="103" ht="20" customHeight="1" spans="1:8">
      <c r="A103" s="14" t="s">
        <v>2414</v>
      </c>
      <c r="B103" s="14" t="s">
        <v>3515</v>
      </c>
      <c r="C103" s="14" t="s">
        <v>3516</v>
      </c>
      <c r="D103" s="14" t="s">
        <v>2642</v>
      </c>
      <c r="E103" s="14" t="s">
        <v>1326</v>
      </c>
      <c r="F103" s="29" t="s">
        <v>3343</v>
      </c>
      <c r="G103" s="14" t="s">
        <v>3343</v>
      </c>
      <c r="H103" s="30" t="s">
        <v>495</v>
      </c>
    </row>
    <row r="104" ht="20" customHeight="1" spans="1:8">
      <c r="A104" s="14" t="s">
        <v>172</v>
      </c>
      <c r="B104" s="14" t="s">
        <v>3486</v>
      </c>
      <c r="C104" s="14" t="s">
        <v>3517</v>
      </c>
      <c r="D104" s="14" t="s">
        <v>2642</v>
      </c>
      <c r="E104" s="14" t="s">
        <v>1326</v>
      </c>
      <c r="F104" s="29" t="s">
        <v>3337</v>
      </c>
      <c r="G104" s="14" t="s">
        <v>3337</v>
      </c>
      <c r="H104" s="30" t="s">
        <v>495</v>
      </c>
    </row>
    <row r="105" ht="20" customHeight="1" spans="1:8">
      <c r="A105" s="14" t="s">
        <v>3346</v>
      </c>
      <c r="B105" s="14" t="s">
        <v>3518</v>
      </c>
      <c r="C105" s="14" t="s">
        <v>3519</v>
      </c>
      <c r="D105" s="14" t="s">
        <v>2642</v>
      </c>
      <c r="E105" s="14" t="s">
        <v>1326</v>
      </c>
      <c r="F105" s="29" t="s">
        <v>3420</v>
      </c>
      <c r="G105" s="14" t="s">
        <v>3420</v>
      </c>
      <c r="H105" s="30" t="s">
        <v>495</v>
      </c>
    </row>
    <row r="106" ht="20" customHeight="1" spans="1:8">
      <c r="A106" s="14" t="s">
        <v>3520</v>
      </c>
      <c r="B106" s="14" t="s">
        <v>3521</v>
      </c>
      <c r="C106" s="14" t="s">
        <v>3522</v>
      </c>
      <c r="D106" s="14" t="s">
        <v>2642</v>
      </c>
      <c r="E106" s="14" t="s">
        <v>1326</v>
      </c>
      <c r="F106" s="29" t="s">
        <v>3523</v>
      </c>
      <c r="G106" s="14" t="s">
        <v>3523</v>
      </c>
      <c r="H106" s="30" t="s">
        <v>495</v>
      </c>
    </row>
    <row r="107" ht="20" customHeight="1" spans="1:8">
      <c r="A107" s="14" t="s">
        <v>2414</v>
      </c>
      <c r="B107" s="14" t="s">
        <v>3524</v>
      </c>
      <c r="C107" s="14" t="s">
        <v>3525</v>
      </c>
      <c r="D107" s="14" t="s">
        <v>2642</v>
      </c>
      <c r="E107" s="14" t="s">
        <v>1326</v>
      </c>
      <c r="F107" s="29" t="s">
        <v>3343</v>
      </c>
      <c r="G107" s="14" t="s">
        <v>3343</v>
      </c>
      <c r="H107" s="30" t="s">
        <v>495</v>
      </c>
    </row>
    <row r="108" ht="20" customHeight="1" spans="1:8">
      <c r="A108" s="14" t="s">
        <v>2414</v>
      </c>
      <c r="B108" s="14" t="s">
        <v>3526</v>
      </c>
      <c r="C108" s="14" t="s">
        <v>3527</v>
      </c>
      <c r="D108" s="14" t="s">
        <v>2642</v>
      </c>
      <c r="E108" s="14" t="s">
        <v>1326</v>
      </c>
      <c r="F108" s="29" t="s">
        <v>3343</v>
      </c>
      <c r="G108" s="14" t="s">
        <v>3343</v>
      </c>
      <c r="H108" s="30" t="s">
        <v>495</v>
      </c>
    </row>
    <row r="109" ht="20" customHeight="1" spans="1:8">
      <c r="A109" s="14" t="s">
        <v>3327</v>
      </c>
      <c r="B109" s="14" t="s">
        <v>3528</v>
      </c>
      <c r="C109" s="14" t="s">
        <v>3529</v>
      </c>
      <c r="D109" s="14" t="s">
        <v>2642</v>
      </c>
      <c r="E109" s="14" t="s">
        <v>1326</v>
      </c>
      <c r="F109" s="29" t="s">
        <v>3330</v>
      </c>
      <c r="G109" s="14" t="s">
        <v>3330</v>
      </c>
      <c r="H109" s="30" t="s">
        <v>495</v>
      </c>
    </row>
    <row r="110" ht="20" customHeight="1" spans="1:8">
      <c r="A110" s="14" t="s">
        <v>3327</v>
      </c>
      <c r="B110" s="14" t="s">
        <v>3530</v>
      </c>
      <c r="C110" s="14" t="s">
        <v>3531</v>
      </c>
      <c r="D110" s="14" t="s">
        <v>2642</v>
      </c>
      <c r="E110" s="14" t="s">
        <v>1326</v>
      </c>
      <c r="F110" s="29" t="s">
        <v>3532</v>
      </c>
      <c r="G110" s="14" t="s">
        <v>3532</v>
      </c>
      <c r="H110" s="30" t="s">
        <v>495</v>
      </c>
    </row>
    <row r="111" ht="20" customHeight="1" spans="1:8">
      <c r="A111" s="14" t="s">
        <v>3305</v>
      </c>
      <c r="B111" s="14" t="s">
        <v>3368</v>
      </c>
      <c r="C111" s="14" t="s">
        <v>3533</v>
      </c>
      <c r="D111" s="14" t="s">
        <v>2670</v>
      </c>
      <c r="E111" s="14" t="s">
        <v>1326</v>
      </c>
      <c r="F111" s="29" t="s">
        <v>3308</v>
      </c>
      <c r="G111" s="14" t="s">
        <v>3308</v>
      </c>
      <c r="H111" s="30" t="s">
        <v>495</v>
      </c>
    </row>
    <row r="112" ht="20" customHeight="1" spans="1:8">
      <c r="A112" s="14" t="s">
        <v>719</v>
      </c>
      <c r="B112" s="14" t="s">
        <v>3534</v>
      </c>
      <c r="C112" s="14" t="s">
        <v>3535</v>
      </c>
      <c r="D112" s="14" t="s">
        <v>2670</v>
      </c>
      <c r="E112" s="14" t="s">
        <v>1326</v>
      </c>
      <c r="F112" s="29" t="s">
        <v>3536</v>
      </c>
      <c r="G112" s="14" t="s">
        <v>3536</v>
      </c>
      <c r="H112" s="30" t="s">
        <v>495</v>
      </c>
    </row>
    <row r="113" ht="20" customHeight="1" spans="1:8">
      <c r="A113" s="14" t="s">
        <v>3305</v>
      </c>
      <c r="B113" s="14" t="s">
        <v>3470</v>
      </c>
      <c r="C113" s="14" t="s">
        <v>3537</v>
      </c>
      <c r="D113" s="14" t="s">
        <v>2670</v>
      </c>
      <c r="E113" s="14" t="s">
        <v>1326</v>
      </c>
      <c r="F113" s="29" t="s">
        <v>3308</v>
      </c>
      <c r="G113" s="14" t="s">
        <v>3308</v>
      </c>
      <c r="H113" s="30" t="s">
        <v>495</v>
      </c>
    </row>
    <row r="114" ht="20" customHeight="1" spans="1:8">
      <c r="A114" s="14" t="s">
        <v>3389</v>
      </c>
      <c r="B114" s="14" t="s">
        <v>3390</v>
      </c>
      <c r="C114" s="14" t="s">
        <v>3538</v>
      </c>
      <c r="D114" s="14" t="s">
        <v>2670</v>
      </c>
      <c r="E114" s="14" t="s">
        <v>1326</v>
      </c>
      <c r="F114" s="29" t="s">
        <v>3392</v>
      </c>
      <c r="G114" s="14" t="s">
        <v>3392</v>
      </c>
      <c r="H114" s="30" t="s">
        <v>495</v>
      </c>
    </row>
    <row r="115" ht="20" customHeight="1" spans="1:8">
      <c r="A115" s="14" t="s">
        <v>3381</v>
      </c>
      <c r="B115" s="14" t="s">
        <v>3382</v>
      </c>
      <c r="C115" s="14" t="s">
        <v>3539</v>
      </c>
      <c r="D115" s="14" t="s">
        <v>2670</v>
      </c>
      <c r="E115" s="14" t="s">
        <v>1326</v>
      </c>
      <c r="F115" s="29" t="s">
        <v>3384</v>
      </c>
      <c r="G115" s="14" t="s">
        <v>3384</v>
      </c>
      <c r="H115" s="30" t="s">
        <v>495</v>
      </c>
    </row>
    <row r="116" ht="20" customHeight="1" spans="1:8">
      <c r="A116" s="14" t="s">
        <v>371</v>
      </c>
      <c r="B116" s="14" t="s">
        <v>3540</v>
      </c>
      <c r="C116" s="14" t="str">
        <f>VLOOKUP(B116,[1]电路创新!$B$1:$E$280,4,FALSE)</f>
        <v>DLM-B001</v>
      </c>
      <c r="D116" s="14" t="s">
        <v>2580</v>
      </c>
      <c r="E116" s="14" t="s">
        <v>1326</v>
      </c>
      <c r="F116" s="29" t="str">
        <f>VLOOKUP(B116,[1]电路创新!$B$1:$E$280,3,FALSE)</f>
        <v>马健能</v>
      </c>
      <c r="G116" s="14" t="s">
        <v>390</v>
      </c>
      <c r="H116" s="30" t="s">
        <v>845</v>
      </c>
    </row>
    <row r="117" ht="20" customHeight="1" spans="1:8">
      <c r="A117" s="14" t="s">
        <v>371</v>
      </c>
      <c r="B117" s="14" t="s">
        <v>3541</v>
      </c>
      <c r="C117" s="14" t="str">
        <f>VLOOKUP(B117,[1]电路创新!$B$1:$E$280,4,FALSE)</f>
        <v>DLM-B002</v>
      </c>
      <c r="D117" s="14" t="s">
        <v>2580</v>
      </c>
      <c r="E117" s="14" t="s">
        <v>1326</v>
      </c>
      <c r="F117" s="29" t="str">
        <f>VLOOKUP(B117,[1]电路创新!$B$1:$E$280,3,FALSE)</f>
        <v>李霞</v>
      </c>
      <c r="G117" s="14" t="s">
        <v>727</v>
      </c>
      <c r="H117" s="30" t="s">
        <v>845</v>
      </c>
    </row>
    <row r="118" ht="20" customHeight="1" spans="1:8">
      <c r="A118" s="14" t="s">
        <v>371</v>
      </c>
      <c r="B118" s="14" t="s">
        <v>3542</v>
      </c>
      <c r="C118" s="14" t="str">
        <f>VLOOKUP(B118,[1]电路创新!$B$1:$E$280,4,FALSE)</f>
        <v>DLM-B003</v>
      </c>
      <c r="D118" s="14" t="s">
        <v>2580</v>
      </c>
      <c r="E118" s="14" t="s">
        <v>1326</v>
      </c>
      <c r="F118" s="29" t="str">
        <f>VLOOKUP(B118,[1]电路创新!$B$1:$E$280,3,FALSE)</f>
        <v>黄敏芳</v>
      </c>
      <c r="G118" s="14" t="s">
        <v>374</v>
      </c>
      <c r="H118" s="30" t="s">
        <v>845</v>
      </c>
    </row>
    <row r="119" ht="20" customHeight="1" spans="1:8">
      <c r="A119" s="14" t="s">
        <v>371</v>
      </c>
      <c r="B119" s="14" t="s">
        <v>3543</v>
      </c>
      <c r="C119" s="14" t="str">
        <f>VLOOKUP(B119,[1]电路创新!$B$1:$E$280,4,FALSE)</f>
        <v>DLM-B004</v>
      </c>
      <c r="D119" s="14" t="s">
        <v>2580</v>
      </c>
      <c r="E119" s="14" t="s">
        <v>1326</v>
      </c>
      <c r="F119" s="29" t="str">
        <f>VLOOKUP(B119,[1]电路创新!$B$1:$E$280,3,FALSE)</f>
        <v>郭群连</v>
      </c>
      <c r="G119" s="14" t="s">
        <v>507</v>
      </c>
      <c r="H119" s="30" t="s">
        <v>845</v>
      </c>
    </row>
    <row r="120" ht="20" customHeight="1" spans="1:8">
      <c r="A120" s="14" t="s">
        <v>371</v>
      </c>
      <c r="B120" s="14" t="s">
        <v>3544</v>
      </c>
      <c r="C120" s="14" t="str">
        <f>VLOOKUP(B120,[1]电路创新!$B$1:$E$280,4,FALSE)</f>
        <v>DLM-B005</v>
      </c>
      <c r="D120" s="14" t="s">
        <v>2580</v>
      </c>
      <c r="E120" s="14" t="s">
        <v>1326</v>
      </c>
      <c r="F120" s="29" t="str">
        <f>VLOOKUP(B120,[1]电路创新!$B$1:$E$280,3,FALSE)</f>
        <v>宋娟</v>
      </c>
      <c r="G120" s="14" t="s">
        <v>552</v>
      </c>
      <c r="H120" s="30" t="s">
        <v>845</v>
      </c>
    </row>
    <row r="121" ht="20" customHeight="1" spans="1:8">
      <c r="A121" s="14" t="s">
        <v>371</v>
      </c>
      <c r="B121" s="14" t="s">
        <v>3545</v>
      </c>
      <c r="C121" s="14" t="str">
        <f>VLOOKUP(B121,[1]电路创新!$B$1:$E$280,4,FALSE)</f>
        <v>DLM-B006</v>
      </c>
      <c r="D121" s="14" t="s">
        <v>2580</v>
      </c>
      <c r="E121" s="14" t="s">
        <v>1326</v>
      </c>
      <c r="F121" s="29" t="str">
        <f>VLOOKUP(B121,[1]电路创新!$B$1:$E$280,3,FALSE)</f>
        <v>李霞</v>
      </c>
      <c r="G121" s="14" t="s">
        <v>727</v>
      </c>
      <c r="H121" s="30" t="s">
        <v>845</v>
      </c>
    </row>
    <row r="122" ht="20" customHeight="1" spans="1:8">
      <c r="A122" s="14" t="s">
        <v>371</v>
      </c>
      <c r="B122" s="14" t="s">
        <v>3546</v>
      </c>
      <c r="C122" s="14" t="str">
        <f>VLOOKUP(B122,[1]电路创新!$B$1:$E$280,4,FALSE)</f>
        <v>DLM-B007</v>
      </c>
      <c r="D122" s="14" t="s">
        <v>2580</v>
      </c>
      <c r="E122" s="14" t="s">
        <v>1326</v>
      </c>
      <c r="F122" s="29" t="str">
        <f>VLOOKUP(B122,[1]电路创新!$B$1:$E$280,3,FALSE)</f>
        <v>郭群连</v>
      </c>
      <c r="G122" s="14" t="s">
        <v>507</v>
      </c>
      <c r="H122" s="30" t="s">
        <v>845</v>
      </c>
    </row>
    <row r="123" ht="20" customHeight="1" spans="1:8">
      <c r="A123" s="14" t="s">
        <v>371</v>
      </c>
      <c r="B123" s="14" t="s">
        <v>3547</v>
      </c>
      <c r="C123" s="14" t="str">
        <f>VLOOKUP(B123,[1]电路创新!$B$1:$E$280,4,FALSE)</f>
        <v>DLM-B008</v>
      </c>
      <c r="D123" s="14" t="s">
        <v>2580</v>
      </c>
      <c r="E123" s="14" t="s">
        <v>1326</v>
      </c>
      <c r="F123" s="29" t="str">
        <f>VLOOKUP(B123,[1]电路创新!$B$1:$E$280,3,FALSE)</f>
        <v>宋娟</v>
      </c>
      <c r="G123" s="14" t="s">
        <v>552</v>
      </c>
      <c r="H123" s="30" t="s">
        <v>845</v>
      </c>
    </row>
    <row r="124" ht="20" customHeight="1" spans="1:8">
      <c r="A124" s="14" t="s">
        <v>371</v>
      </c>
      <c r="B124" s="14" t="s">
        <v>3548</v>
      </c>
      <c r="C124" s="14" t="str">
        <f>VLOOKUP(B124,[1]电路创新!$B$1:$E$280,4,FALSE)</f>
        <v>DLM-B009</v>
      </c>
      <c r="D124" s="14" t="s">
        <v>2580</v>
      </c>
      <c r="E124" s="14" t="s">
        <v>1326</v>
      </c>
      <c r="F124" s="29" t="str">
        <f>VLOOKUP(B124,[1]电路创新!$B$1:$E$280,3,FALSE)</f>
        <v>黄敏芳</v>
      </c>
      <c r="G124" s="14" t="s">
        <v>374</v>
      </c>
      <c r="H124" s="30" t="s">
        <v>845</v>
      </c>
    </row>
    <row r="125" ht="20" customHeight="1" spans="1:8">
      <c r="A125" s="14" t="s">
        <v>371</v>
      </c>
      <c r="B125" s="14" t="s">
        <v>3549</v>
      </c>
      <c r="C125" s="14" t="str">
        <f>VLOOKUP(B125,[1]电路创新!$B$1:$E$280,4,FALSE)</f>
        <v>DLM-B010</v>
      </c>
      <c r="D125" s="14" t="s">
        <v>2580</v>
      </c>
      <c r="E125" s="14" t="s">
        <v>1326</v>
      </c>
      <c r="F125" s="29" t="str">
        <f>VLOOKUP(B125,[1]电路创新!$B$1:$E$280,3,FALSE)</f>
        <v>马健能</v>
      </c>
      <c r="G125" s="14" t="s">
        <v>390</v>
      </c>
      <c r="H125" s="30" t="s">
        <v>845</v>
      </c>
    </row>
    <row r="126" ht="20" customHeight="1" spans="1:8">
      <c r="A126" s="14" t="s">
        <v>1208</v>
      </c>
      <c r="B126" s="14" t="s">
        <v>1209</v>
      </c>
      <c r="C126" s="14" t="str">
        <f>VLOOKUP(B126,[1]电路创新!$B$1:$E$280,4,FALSE)</f>
        <v>DLM-B011</v>
      </c>
      <c r="D126" s="14" t="s">
        <v>2580</v>
      </c>
      <c r="E126" s="14" t="s">
        <v>1326</v>
      </c>
      <c r="F126" s="29" t="str">
        <f>VLOOKUP(B126,[1]电路创新!$B$1:$E$280,3,FALSE)</f>
        <v>卢杰婷</v>
      </c>
      <c r="G126" s="14" t="s">
        <v>1211</v>
      </c>
      <c r="H126" s="30" t="s">
        <v>845</v>
      </c>
    </row>
    <row r="127" ht="20" customHeight="1" spans="1:8">
      <c r="A127" s="14" t="s">
        <v>3313</v>
      </c>
      <c r="B127" s="14" t="s">
        <v>3550</v>
      </c>
      <c r="C127" s="14" t="str">
        <f>VLOOKUP(B127,[1]电路创新!$B$1:$E$280,4,FALSE)</f>
        <v>DLM-B020</v>
      </c>
      <c r="D127" s="14" t="s">
        <v>2580</v>
      </c>
      <c r="E127" s="14" t="s">
        <v>1326</v>
      </c>
      <c r="F127" s="29" t="str">
        <f>VLOOKUP(B127,[1]电路创新!$B$1:$E$280,3,FALSE)</f>
        <v>于江玲</v>
      </c>
      <c r="G127" s="14" t="s">
        <v>3316</v>
      </c>
      <c r="H127" s="30" t="s">
        <v>845</v>
      </c>
    </row>
    <row r="128" ht="20" customHeight="1" spans="1:8">
      <c r="A128" s="14" t="s">
        <v>2738</v>
      </c>
      <c r="B128" s="14" t="s">
        <v>3551</v>
      </c>
      <c r="C128" s="14" t="str">
        <f>VLOOKUP(B128,[1]电路创新!$B$1:$E$280,4,FALSE)</f>
        <v>DLM-B026</v>
      </c>
      <c r="D128" s="14" t="s">
        <v>2580</v>
      </c>
      <c r="E128" s="14" t="s">
        <v>1326</v>
      </c>
      <c r="F128" s="29" t="str">
        <f>VLOOKUP(B128,[1]电路创新!$B$1:$E$280,3,FALSE)</f>
        <v>陈子科
曾庆星</v>
      </c>
      <c r="G128" s="14" t="s">
        <v>2753</v>
      </c>
      <c r="H128" s="30" t="s">
        <v>845</v>
      </c>
    </row>
    <row r="129" ht="20" customHeight="1" spans="1:8">
      <c r="A129" s="14" t="s">
        <v>478</v>
      </c>
      <c r="B129" s="14" t="s">
        <v>802</v>
      </c>
      <c r="C129" s="14" t="str">
        <f>VLOOKUP(B129,[1]电路创新!$B$1:$E$280,4,FALSE)</f>
        <v>DLM-C033</v>
      </c>
      <c r="D129" s="14" t="s">
        <v>2580</v>
      </c>
      <c r="E129" s="14" t="s">
        <v>1326</v>
      </c>
      <c r="F129" s="29" t="str">
        <f>VLOOKUP(B129,[1]电路创新!$B$1:$E$280,3,FALSE)</f>
        <v>钟志勇</v>
      </c>
      <c r="G129" s="14" t="s">
        <v>481</v>
      </c>
      <c r="H129" s="30" t="s">
        <v>845</v>
      </c>
    </row>
    <row r="130" ht="20" customHeight="1" spans="1:8">
      <c r="A130" s="14" t="s">
        <v>3552</v>
      </c>
      <c r="B130" s="14" t="s">
        <v>3553</v>
      </c>
      <c r="C130" s="14" t="str">
        <f>VLOOKUP(B130,[1]电路创新!$B$1:$E$280,4,FALSE)</f>
        <v>DLM-B029</v>
      </c>
      <c r="D130" s="14" t="s">
        <v>2580</v>
      </c>
      <c r="E130" s="14" t="s">
        <v>1326</v>
      </c>
      <c r="F130" s="29" t="str">
        <f>VLOOKUP(B130,[1]电路创新!$B$1:$E$280,3,FALSE)</f>
        <v>李健愉</v>
      </c>
      <c r="G130" s="14" t="s">
        <v>3554</v>
      </c>
      <c r="H130" s="30" t="s">
        <v>845</v>
      </c>
    </row>
    <row r="131" ht="20" customHeight="1" spans="1:8">
      <c r="A131" s="14" t="s">
        <v>3313</v>
      </c>
      <c r="B131" s="14" t="s">
        <v>3555</v>
      </c>
      <c r="C131" s="14" t="str">
        <f>VLOOKUP(B131,[1]电路创新!$B$1:$E$280,4,FALSE)</f>
        <v>DLM-B019</v>
      </c>
      <c r="D131" s="14" t="s">
        <v>2580</v>
      </c>
      <c r="E131" s="14" t="s">
        <v>1326</v>
      </c>
      <c r="F131" s="29" t="str">
        <f>VLOOKUP(B131,[1]电路创新!$B$1:$E$280,3,FALSE)</f>
        <v>于江玲</v>
      </c>
      <c r="G131" s="14" t="s">
        <v>3316</v>
      </c>
      <c r="H131" s="30" t="s">
        <v>845</v>
      </c>
    </row>
    <row r="132" ht="20" customHeight="1" spans="1:8">
      <c r="A132" s="14" t="s">
        <v>3313</v>
      </c>
      <c r="B132" s="14" t="s">
        <v>3556</v>
      </c>
      <c r="C132" s="14" t="str">
        <f>VLOOKUP(B132,[1]电路创新!$B$1:$E$280,4,FALSE)</f>
        <v>DLM-B021</v>
      </c>
      <c r="D132" s="14" t="s">
        <v>2580</v>
      </c>
      <c r="E132" s="14" t="s">
        <v>1326</v>
      </c>
      <c r="F132" s="29" t="str">
        <f>VLOOKUP(B132,[1]电路创新!$B$1:$E$280,3,FALSE)</f>
        <v>于江玲</v>
      </c>
      <c r="G132" s="14" t="s">
        <v>3316</v>
      </c>
      <c r="H132" s="30" t="s">
        <v>845</v>
      </c>
    </row>
    <row r="133" ht="20" customHeight="1" spans="1:8">
      <c r="A133" s="14" t="s">
        <v>3313</v>
      </c>
      <c r="B133" s="14" t="s">
        <v>3557</v>
      </c>
      <c r="C133" s="14" t="str">
        <f>VLOOKUP(B133,[1]电路创新!$B$1:$E$280,4,FALSE)</f>
        <v>DLM-B024</v>
      </c>
      <c r="D133" s="14" t="s">
        <v>2580</v>
      </c>
      <c r="E133" s="14" t="s">
        <v>1326</v>
      </c>
      <c r="F133" s="29" t="str">
        <f>VLOOKUP(B133,[1]电路创新!$B$1:$E$280,3,FALSE)</f>
        <v>于江玲</v>
      </c>
      <c r="G133" s="14" t="s">
        <v>3316</v>
      </c>
      <c r="H133" s="30" t="s">
        <v>845</v>
      </c>
    </row>
    <row r="134" ht="20" customHeight="1" spans="1:8">
      <c r="A134" s="14" t="s">
        <v>3313</v>
      </c>
      <c r="B134" s="14" t="s">
        <v>3558</v>
      </c>
      <c r="C134" s="14" t="str">
        <f>VLOOKUP(B134,[1]电路创新!$B$1:$E$280,4,FALSE)</f>
        <v>DLM-B025</v>
      </c>
      <c r="D134" s="14" t="s">
        <v>2580</v>
      </c>
      <c r="E134" s="14" t="s">
        <v>1326</v>
      </c>
      <c r="F134" s="29" t="str">
        <f>VLOOKUP(B134,[1]电路创新!$B$1:$E$280,3,FALSE)</f>
        <v>于江玲</v>
      </c>
      <c r="G134" s="14" t="s">
        <v>3316</v>
      </c>
      <c r="H134" s="30" t="s">
        <v>845</v>
      </c>
    </row>
    <row r="135" ht="20" customHeight="1" spans="1:8">
      <c r="A135" s="14" t="s">
        <v>3305</v>
      </c>
      <c r="B135" s="14" t="s">
        <v>3385</v>
      </c>
      <c r="C135" s="14" t="str">
        <f>VLOOKUP(B135,[1]电路创新!$B$1:$E$280,4,FALSE)</f>
        <v>DLM-C035</v>
      </c>
      <c r="D135" s="14" t="s">
        <v>2580</v>
      </c>
      <c r="E135" s="14" t="s">
        <v>1326</v>
      </c>
      <c r="F135" s="29" t="str">
        <f>VLOOKUP(B135,[1]电路创新!$B$1:$E$280,3,FALSE)</f>
        <v>姚伟彬
钟朱杰</v>
      </c>
      <c r="G135" s="14" t="s">
        <v>3308</v>
      </c>
      <c r="H135" s="30" t="s">
        <v>845</v>
      </c>
    </row>
    <row r="136" ht="20" customHeight="1" spans="1:8">
      <c r="A136" s="14" t="s">
        <v>235</v>
      </c>
      <c r="B136" s="14" t="s">
        <v>3559</v>
      </c>
      <c r="C136" s="14" t="str">
        <f>VLOOKUP(B136,[1]电路创新!$B$1:$E$280,4,FALSE)</f>
        <v>DLM-C050</v>
      </c>
      <c r="D136" s="14" t="s">
        <v>2580</v>
      </c>
      <c r="E136" s="14" t="s">
        <v>1326</v>
      </c>
      <c r="F136" s="29" t="str">
        <f>VLOOKUP(B136,[1]电路创新!$B$1:$E$280,3,FALSE)</f>
        <v>邝梓健</v>
      </c>
      <c r="G136" s="14" t="s">
        <v>3141</v>
      </c>
      <c r="H136" s="30" t="s">
        <v>845</v>
      </c>
    </row>
    <row r="137" ht="20" customHeight="1" spans="1:8">
      <c r="A137" s="14" t="s">
        <v>153</v>
      </c>
      <c r="B137" s="14" t="s">
        <v>3560</v>
      </c>
      <c r="C137" s="14" t="str">
        <f>VLOOKUP(B137,[1]电路创新!$B$1:$E$280,4,FALSE)</f>
        <v>DLM-B013</v>
      </c>
      <c r="D137" s="14" t="s">
        <v>2580</v>
      </c>
      <c r="E137" s="14" t="s">
        <v>1326</v>
      </c>
      <c r="F137" s="29" t="str">
        <f>VLOOKUP(B137,[1]电路创新!$B$1:$E$280,3,FALSE)</f>
        <v>陈俊明</v>
      </c>
      <c r="G137" s="14" t="s">
        <v>156</v>
      </c>
      <c r="H137" s="30" t="s">
        <v>845</v>
      </c>
    </row>
    <row r="138" ht="20" customHeight="1" spans="1:8">
      <c r="A138" s="14" t="s">
        <v>3561</v>
      </c>
      <c r="B138" s="14" t="s">
        <v>3562</v>
      </c>
      <c r="C138" s="14" t="str">
        <f>VLOOKUP(B138,[1]电路创新!$B$1:$E$280,4,FALSE)</f>
        <v>DLM-B032</v>
      </c>
      <c r="D138" s="14" t="s">
        <v>2580</v>
      </c>
      <c r="E138" s="14" t="s">
        <v>1326</v>
      </c>
      <c r="F138" s="29" t="str">
        <f>VLOOKUP(B138,[1]电路创新!$B$1:$E$280,3,FALSE)</f>
        <v>郝洪波</v>
      </c>
      <c r="G138" s="14" t="s">
        <v>3563</v>
      </c>
      <c r="H138" s="30" t="s">
        <v>845</v>
      </c>
    </row>
    <row r="139" ht="20" customHeight="1" spans="1:8">
      <c r="A139" s="14" t="s">
        <v>3305</v>
      </c>
      <c r="B139" s="14" t="s">
        <v>3360</v>
      </c>
      <c r="C139" s="14" t="str">
        <f>VLOOKUP(B139,[1]电路创新!$B$1:$E$280,4,FALSE)</f>
        <v>DLM-C047</v>
      </c>
      <c r="D139" s="14" t="s">
        <v>2580</v>
      </c>
      <c r="E139" s="14" t="s">
        <v>1326</v>
      </c>
      <c r="F139" s="29" t="str">
        <f>VLOOKUP(B139,[1]电路创新!$B$1:$E$280,3,FALSE)</f>
        <v>姚伟彬
钟朱杰</v>
      </c>
      <c r="G139" s="14" t="s">
        <v>3308</v>
      </c>
      <c r="H139" s="30" t="s">
        <v>845</v>
      </c>
    </row>
    <row r="140" ht="20" customHeight="1" spans="1:8">
      <c r="A140" s="14" t="s">
        <v>2738</v>
      </c>
      <c r="B140" s="14" t="s">
        <v>3564</v>
      </c>
      <c r="C140" s="14" t="str">
        <f>VLOOKUP(B140,[1]电路创新!$B$1:$E$280,4,FALSE)</f>
        <v>DLM-B027</v>
      </c>
      <c r="D140" s="14" t="s">
        <v>2580</v>
      </c>
      <c r="E140" s="14" t="s">
        <v>1326</v>
      </c>
      <c r="F140" s="29" t="str">
        <f>VLOOKUP(B140,[1]电路创新!$B$1:$E$280,3,FALSE)</f>
        <v>陈子科
曾庆星</v>
      </c>
      <c r="G140" s="14" t="s">
        <v>2753</v>
      </c>
      <c r="H140" s="30" t="s">
        <v>845</v>
      </c>
    </row>
    <row r="141" ht="20" customHeight="1" spans="1:8">
      <c r="A141" s="14" t="s">
        <v>3565</v>
      </c>
      <c r="B141" s="14" t="s">
        <v>3566</v>
      </c>
      <c r="C141" s="14" t="str">
        <f>VLOOKUP(B141,[1]电路创新!$B$1:$E$280,4,FALSE)</f>
        <v>DLM-B031</v>
      </c>
      <c r="D141" s="14" t="s">
        <v>2580</v>
      </c>
      <c r="E141" s="14" t="s">
        <v>1326</v>
      </c>
      <c r="F141" s="29" t="str">
        <f>VLOOKUP(B141,[1]电路创新!$B$1:$E$280,3,FALSE)</f>
        <v>姚老师</v>
      </c>
      <c r="G141" s="14" t="s">
        <v>3567</v>
      </c>
      <c r="H141" s="30" t="s">
        <v>845</v>
      </c>
    </row>
    <row r="142" ht="20" customHeight="1" spans="1:8">
      <c r="A142" s="14" t="s">
        <v>2414</v>
      </c>
      <c r="B142" s="14" t="s">
        <v>3568</v>
      </c>
      <c r="C142" s="14" t="str">
        <f>VLOOKUP(B142,[1]模拟机器人!$B$1:$E$197,4,FALSE)</f>
        <v>MNM-B027</v>
      </c>
      <c r="D142" s="14" t="s">
        <v>2628</v>
      </c>
      <c r="E142" s="14" t="s">
        <v>1326</v>
      </c>
      <c r="F142" s="29" t="e">
        <f>VLOOKUP(B142,[1]电路创新!$B$1:$E$280,3,FALSE)</f>
        <v>#N/A</v>
      </c>
      <c r="G142" s="14" t="s">
        <v>3343</v>
      </c>
      <c r="H142" s="30" t="s">
        <v>845</v>
      </c>
    </row>
    <row r="143" ht="20" customHeight="1" spans="1:8">
      <c r="A143" s="14" t="s">
        <v>3305</v>
      </c>
      <c r="B143" s="14" t="s">
        <v>3362</v>
      </c>
      <c r="C143" s="14" t="str">
        <f>VLOOKUP(B143,[1]模拟机器人!$B$1:$E$197,4,FALSE)</f>
        <v>MNM-C079</v>
      </c>
      <c r="D143" s="14" t="s">
        <v>2628</v>
      </c>
      <c r="E143" s="14" t="s">
        <v>1326</v>
      </c>
      <c r="F143" s="29" t="str">
        <f>VLOOKUP(B143,[1]电路创新!$B$1:$E$280,3,FALSE)</f>
        <v>姚伟彬
钟朱杰</v>
      </c>
      <c r="G143" s="14" t="s">
        <v>3308</v>
      </c>
      <c r="H143" s="30" t="s">
        <v>845</v>
      </c>
    </row>
    <row r="144" ht="20" customHeight="1" spans="1:8">
      <c r="A144" s="14" t="s">
        <v>2414</v>
      </c>
      <c r="B144" s="14" t="s">
        <v>3569</v>
      </c>
      <c r="C144" s="14" t="str">
        <f>VLOOKUP(B144,[1]模拟机器人!$B$1:$E$197,4,FALSE)</f>
        <v>MNM-B026</v>
      </c>
      <c r="D144" s="14" t="s">
        <v>2628</v>
      </c>
      <c r="E144" s="14" t="s">
        <v>1326</v>
      </c>
      <c r="F144" s="29" t="e">
        <f>VLOOKUP(B144,[1]电路创新!$B$1:$E$280,3,FALSE)</f>
        <v>#N/A</v>
      </c>
      <c r="G144" s="14" t="s">
        <v>3343</v>
      </c>
      <c r="H144" s="30" t="s">
        <v>845</v>
      </c>
    </row>
    <row r="145" ht="20" customHeight="1" spans="1:8">
      <c r="A145" s="14" t="s">
        <v>3570</v>
      </c>
      <c r="B145" s="14" t="s">
        <v>3571</v>
      </c>
      <c r="C145" s="14" t="str">
        <f>VLOOKUP(B145,[1]模拟机器人!$B$1:$E$197,4,FALSE)</f>
        <v>MNM-B016</v>
      </c>
      <c r="D145" s="14" t="s">
        <v>2628</v>
      </c>
      <c r="E145" s="14" t="s">
        <v>1326</v>
      </c>
      <c r="F145" s="29" t="e">
        <f>VLOOKUP(B145,[1]电路创新!$B$1:$E$280,3,FALSE)</f>
        <v>#N/A</v>
      </c>
      <c r="G145" s="14" t="s">
        <v>3572</v>
      </c>
      <c r="H145" s="30" t="s">
        <v>845</v>
      </c>
    </row>
    <row r="146" ht="20" customHeight="1" spans="1:8">
      <c r="A146" s="14" t="s">
        <v>2414</v>
      </c>
      <c r="B146" s="14" t="s">
        <v>3573</v>
      </c>
      <c r="C146" s="14" t="str">
        <f>VLOOKUP(B146,[1]模拟机器人!$B$1:$E$197,4,FALSE)</f>
        <v>MNM-B030</v>
      </c>
      <c r="D146" s="14" t="s">
        <v>2628</v>
      </c>
      <c r="E146" s="14" t="s">
        <v>1326</v>
      </c>
      <c r="F146" s="29" t="e">
        <f>VLOOKUP(B146,[1]电路创新!$B$1:$E$280,3,FALSE)</f>
        <v>#N/A</v>
      </c>
      <c r="G146" s="14" t="s">
        <v>3343</v>
      </c>
      <c r="H146" s="30" t="s">
        <v>845</v>
      </c>
    </row>
    <row r="147" ht="20" customHeight="1" spans="1:8">
      <c r="A147" s="14" t="s">
        <v>172</v>
      </c>
      <c r="B147" s="14" t="s">
        <v>3574</v>
      </c>
      <c r="C147" s="14" t="str">
        <f>VLOOKUP(B147,[1]模拟机器人!$B$1:$E$197,4,FALSE)</f>
        <v>MNM-B056</v>
      </c>
      <c r="D147" s="14" t="s">
        <v>2628</v>
      </c>
      <c r="E147" s="14" t="s">
        <v>1326</v>
      </c>
      <c r="F147" s="29" t="e">
        <f>VLOOKUP(B147,[1]电路创新!$B$1:$E$280,3,FALSE)</f>
        <v>#N/A</v>
      </c>
      <c r="G147" s="14" t="s">
        <v>3575</v>
      </c>
      <c r="H147" s="30" t="s">
        <v>845</v>
      </c>
    </row>
    <row r="148" ht="20" customHeight="1" spans="1:8">
      <c r="A148" s="14" t="s">
        <v>3570</v>
      </c>
      <c r="B148" s="14" t="s">
        <v>3576</v>
      </c>
      <c r="C148" s="14" t="str">
        <f>VLOOKUP(B148,[1]模拟机器人!$B$1:$E$197,4,FALSE)</f>
        <v>MNM-B006</v>
      </c>
      <c r="D148" s="14" t="s">
        <v>2628</v>
      </c>
      <c r="E148" s="14" t="s">
        <v>1326</v>
      </c>
      <c r="F148" s="29" t="e">
        <f>VLOOKUP(B148,[1]电路创新!$B$1:$E$280,3,FALSE)</f>
        <v>#N/A</v>
      </c>
      <c r="G148" s="14" t="s">
        <v>3572</v>
      </c>
      <c r="H148" s="30" t="s">
        <v>845</v>
      </c>
    </row>
    <row r="149" ht="20" customHeight="1" spans="1:8">
      <c r="A149" s="14" t="s">
        <v>371</v>
      </c>
      <c r="B149" s="14" t="s">
        <v>3577</v>
      </c>
      <c r="C149" s="14" t="str">
        <f>VLOOKUP(B149,[1]模拟机器人!$B$1:$E$197,4,FALSE)</f>
        <v>MNM-B005</v>
      </c>
      <c r="D149" s="14" t="s">
        <v>2628</v>
      </c>
      <c r="E149" s="14" t="s">
        <v>1326</v>
      </c>
      <c r="F149" s="29" t="e">
        <f>VLOOKUP(B149,[1]电路创新!$B$1:$E$280,3,FALSE)</f>
        <v>#N/A</v>
      </c>
      <c r="G149" s="14" t="s">
        <v>390</v>
      </c>
      <c r="H149" s="30" t="s">
        <v>845</v>
      </c>
    </row>
    <row r="150" ht="20" customHeight="1" spans="1:8">
      <c r="A150" s="14" t="s">
        <v>172</v>
      </c>
      <c r="B150" s="14" t="s">
        <v>3578</v>
      </c>
      <c r="C150" s="14" t="str">
        <f>VLOOKUP(B150,[1]模拟机器人!$B$1:$E$197,4,FALSE)</f>
        <v>MNM-B043</v>
      </c>
      <c r="D150" s="14" t="s">
        <v>2628</v>
      </c>
      <c r="E150" s="14" t="s">
        <v>1326</v>
      </c>
      <c r="F150" s="29" t="e">
        <f>VLOOKUP(B150,[1]电路创新!$B$1:$E$280,3,FALSE)</f>
        <v>#N/A</v>
      </c>
      <c r="G150" s="14" t="s">
        <v>3337</v>
      </c>
      <c r="H150" s="30" t="s">
        <v>845</v>
      </c>
    </row>
    <row r="151" ht="20" customHeight="1" spans="1:8">
      <c r="A151" s="14" t="s">
        <v>3570</v>
      </c>
      <c r="B151" s="14" t="s">
        <v>3579</v>
      </c>
      <c r="C151" s="14" t="str">
        <f>VLOOKUP(B151,[1]模拟机器人!$B$1:$E$197,4,FALSE)</f>
        <v>MNM-B019</v>
      </c>
      <c r="D151" s="14" t="s">
        <v>2628</v>
      </c>
      <c r="E151" s="14" t="s">
        <v>1326</v>
      </c>
      <c r="F151" s="29" t="e">
        <f>VLOOKUP(B151,[1]电路创新!$B$1:$E$280,3,FALSE)</f>
        <v>#N/A</v>
      </c>
      <c r="G151" s="14" t="s">
        <v>3572</v>
      </c>
      <c r="H151" s="30" t="s">
        <v>845</v>
      </c>
    </row>
    <row r="152" ht="20" customHeight="1" spans="1:8">
      <c r="A152" s="14" t="s">
        <v>3570</v>
      </c>
      <c r="B152" s="14" t="s">
        <v>3580</v>
      </c>
      <c r="C152" s="14" t="str">
        <f>VLOOKUP(B152,[1]模拟机器人!$B$1:$E$197,4,FALSE)</f>
        <v>MNM-B008</v>
      </c>
      <c r="D152" s="14" t="s">
        <v>2628</v>
      </c>
      <c r="E152" s="14" t="s">
        <v>1326</v>
      </c>
      <c r="F152" s="29" t="e">
        <f>VLOOKUP(B152,[1]电路创新!$B$1:$E$280,3,FALSE)</f>
        <v>#N/A</v>
      </c>
      <c r="G152" s="14" t="s">
        <v>3572</v>
      </c>
      <c r="H152" s="30" t="s">
        <v>845</v>
      </c>
    </row>
    <row r="153" ht="20" customHeight="1" spans="1:8">
      <c r="A153" s="14" t="s">
        <v>3570</v>
      </c>
      <c r="B153" s="14" t="s">
        <v>3581</v>
      </c>
      <c r="C153" s="14" t="str">
        <f>VLOOKUP(B153,[1]模拟机器人!$B$1:$E$197,4,FALSE)</f>
        <v>MNM-B011</v>
      </c>
      <c r="D153" s="14" t="s">
        <v>2628</v>
      </c>
      <c r="E153" s="14" t="s">
        <v>1326</v>
      </c>
      <c r="F153" s="29" t="e">
        <f>VLOOKUP(B153,[1]电路创新!$B$1:$E$280,3,FALSE)</f>
        <v>#N/A</v>
      </c>
      <c r="G153" s="14" t="s">
        <v>3572</v>
      </c>
      <c r="H153" s="30" t="s">
        <v>845</v>
      </c>
    </row>
    <row r="154" ht="20" customHeight="1" spans="1:8">
      <c r="A154" s="14" t="s">
        <v>371</v>
      </c>
      <c r="B154" s="14" t="s">
        <v>3582</v>
      </c>
      <c r="C154" s="14" t="str">
        <f>VLOOKUP(B154,[1]模拟机器人!$B$1:$E$197,4,FALSE)</f>
        <v>MNM-B002</v>
      </c>
      <c r="D154" s="14" t="s">
        <v>2628</v>
      </c>
      <c r="E154" s="14" t="s">
        <v>1326</v>
      </c>
      <c r="F154" s="29" t="e">
        <f>VLOOKUP(B154,[1]电路创新!$B$1:$E$280,3,FALSE)</f>
        <v>#N/A</v>
      </c>
      <c r="G154" s="14" t="s">
        <v>552</v>
      </c>
      <c r="H154" s="30" t="s">
        <v>845</v>
      </c>
    </row>
    <row r="155" ht="20" customHeight="1" spans="1:8">
      <c r="A155" s="14" t="s">
        <v>2414</v>
      </c>
      <c r="B155" s="14" t="s">
        <v>3352</v>
      </c>
      <c r="C155" s="14" t="str">
        <f>VLOOKUP(B155,[1]模拟机器人!$B$1:$E$197,4,FALSE)</f>
        <v>MNM-B031</v>
      </c>
      <c r="D155" s="14" t="s">
        <v>2628</v>
      </c>
      <c r="E155" s="14" t="s">
        <v>1326</v>
      </c>
      <c r="F155" s="29" t="e">
        <f>VLOOKUP(B155,[1]电路创新!$B$1:$E$280,3,FALSE)</f>
        <v>#N/A</v>
      </c>
      <c r="G155" s="14" t="s">
        <v>3343</v>
      </c>
      <c r="H155" s="30" t="s">
        <v>845</v>
      </c>
    </row>
    <row r="156" ht="20" customHeight="1" spans="1:8">
      <c r="A156" s="14" t="s">
        <v>2414</v>
      </c>
      <c r="B156" s="14" t="s">
        <v>3526</v>
      </c>
      <c r="C156" s="14" t="str">
        <f>VLOOKUP(B156,[1]模拟机器人!$B$1:$E$197,4,FALSE)</f>
        <v>MNM-B023</v>
      </c>
      <c r="D156" s="14" t="s">
        <v>2628</v>
      </c>
      <c r="E156" s="14" t="s">
        <v>1326</v>
      </c>
      <c r="F156" s="29" t="e">
        <f>VLOOKUP(B156,[1]电路创新!$B$1:$E$280,3,FALSE)</f>
        <v>#N/A</v>
      </c>
      <c r="G156" s="14" t="s">
        <v>3343</v>
      </c>
      <c r="H156" s="30" t="s">
        <v>845</v>
      </c>
    </row>
    <row r="157" ht="20" customHeight="1" spans="1:8">
      <c r="A157" s="14" t="s">
        <v>3570</v>
      </c>
      <c r="B157" s="14" t="s">
        <v>3583</v>
      </c>
      <c r="C157" s="14" t="str">
        <f>VLOOKUP(B157,[1]模拟机器人!$B$1:$E$197,4,FALSE)</f>
        <v>MNM-B013</v>
      </c>
      <c r="D157" s="14" t="s">
        <v>2628</v>
      </c>
      <c r="E157" s="14" t="s">
        <v>1326</v>
      </c>
      <c r="F157" s="29" t="e">
        <f>VLOOKUP(B157,[1]电路创新!$B$1:$E$280,3,FALSE)</f>
        <v>#N/A</v>
      </c>
      <c r="G157" s="14" t="s">
        <v>3572</v>
      </c>
      <c r="H157" s="30" t="s">
        <v>845</v>
      </c>
    </row>
    <row r="158" ht="20" customHeight="1" spans="1:8">
      <c r="A158" s="14" t="s">
        <v>3570</v>
      </c>
      <c r="B158" s="14" t="s">
        <v>3584</v>
      </c>
      <c r="C158" s="14" t="str">
        <f>VLOOKUP(B158,[1]模拟机器人!$B$1:$E$197,4,FALSE)</f>
        <v>MNM-B010</v>
      </c>
      <c r="D158" s="14" t="s">
        <v>2628</v>
      </c>
      <c r="E158" s="14" t="s">
        <v>1326</v>
      </c>
      <c r="F158" s="29" t="e">
        <f>VLOOKUP(B158,[1]电路创新!$B$1:$E$280,3,FALSE)</f>
        <v>#N/A</v>
      </c>
      <c r="G158" s="14" t="s">
        <v>3572</v>
      </c>
      <c r="H158" s="30" t="s">
        <v>845</v>
      </c>
    </row>
    <row r="159" ht="20" customHeight="1" spans="1:8">
      <c r="A159" s="14" t="s">
        <v>3305</v>
      </c>
      <c r="B159" s="14" t="s">
        <v>3311</v>
      </c>
      <c r="C159" s="14" t="str">
        <f>VLOOKUP(B159,[1]模拟机器人!$B$1:$E$197,4,FALSE)</f>
        <v>MNM-C078</v>
      </c>
      <c r="D159" s="14" t="s">
        <v>2628</v>
      </c>
      <c r="E159" s="14" t="s">
        <v>1326</v>
      </c>
      <c r="F159" s="29" t="str">
        <f>VLOOKUP(B159,[1]电路创新!$B$1:$E$280,3,FALSE)</f>
        <v>姚伟彬
钟朱杰</v>
      </c>
      <c r="G159" s="14" t="s">
        <v>3308</v>
      </c>
      <c r="H159" s="30" t="s">
        <v>845</v>
      </c>
    </row>
    <row r="160" ht="20" customHeight="1" spans="1:8">
      <c r="A160" s="14" t="s">
        <v>371</v>
      </c>
      <c r="B160" s="14" t="s">
        <v>3540</v>
      </c>
      <c r="C160" s="14" t="str">
        <f>VLOOKUP(B160,[1]模拟机器人!$B$1:$E$197,4,FALSE)</f>
        <v>MNM-B001</v>
      </c>
      <c r="D160" s="14" t="s">
        <v>2628</v>
      </c>
      <c r="E160" s="14" t="s">
        <v>1326</v>
      </c>
      <c r="F160" s="29" t="str">
        <f>VLOOKUP(B160,[1]电路创新!$B$1:$E$280,3,FALSE)</f>
        <v>马健能</v>
      </c>
      <c r="G160" s="14" t="s">
        <v>390</v>
      </c>
      <c r="H160" s="30" t="s">
        <v>845</v>
      </c>
    </row>
    <row r="161" ht="20" customHeight="1" spans="1:8">
      <c r="A161" s="14" t="s">
        <v>371</v>
      </c>
      <c r="B161" s="14" t="s">
        <v>3546</v>
      </c>
      <c r="C161" s="14" t="str">
        <f>VLOOKUP(B161,[1]模拟机器人!$B$1:$E$197,4,FALSE)</f>
        <v>MNM-B003</v>
      </c>
      <c r="D161" s="14" t="s">
        <v>2628</v>
      </c>
      <c r="E161" s="14" t="s">
        <v>1326</v>
      </c>
      <c r="F161" s="29" t="str">
        <f>VLOOKUP(B161,[1]电路创新!$B$1:$E$280,3,FALSE)</f>
        <v>郭群连</v>
      </c>
      <c r="G161" s="14" t="s">
        <v>507</v>
      </c>
      <c r="H161" s="30" t="s">
        <v>845</v>
      </c>
    </row>
    <row r="162" ht="20" customHeight="1" spans="1:8">
      <c r="A162" s="14" t="s">
        <v>3585</v>
      </c>
      <c r="B162" s="14" t="s">
        <v>3586</v>
      </c>
      <c r="C162" s="14" t="str">
        <f>VLOOKUP(B162,[1]模拟机器人!$B$1:$E$197,4,FALSE)</f>
        <v>MNM-C065</v>
      </c>
      <c r="D162" s="14" t="s">
        <v>2628</v>
      </c>
      <c r="E162" s="14" t="s">
        <v>1326</v>
      </c>
      <c r="F162" s="29" t="e">
        <f>VLOOKUP(B162,[1]电路创新!$B$1:$E$280,3,FALSE)</f>
        <v>#N/A</v>
      </c>
      <c r="G162" s="14" t="s">
        <v>3587</v>
      </c>
      <c r="H162" s="30" t="s">
        <v>845</v>
      </c>
    </row>
    <row r="163" ht="20" customHeight="1" spans="1:8">
      <c r="A163" s="14" t="s">
        <v>172</v>
      </c>
      <c r="B163" s="14" t="s">
        <v>3432</v>
      </c>
      <c r="C163" s="14" t="str">
        <f>VLOOKUP(B163,[1]模拟机器人!$B$1:$E$197,4,FALSE)</f>
        <v>MNM-B053</v>
      </c>
      <c r="D163" s="14" t="s">
        <v>2628</v>
      </c>
      <c r="E163" s="14" t="s">
        <v>1326</v>
      </c>
      <c r="F163" s="29" t="e">
        <f>VLOOKUP(B163,[1]电路创新!$B$1:$E$280,3,FALSE)</f>
        <v>#N/A</v>
      </c>
      <c r="G163" s="14" t="s">
        <v>3402</v>
      </c>
      <c r="H163" s="30" t="s">
        <v>845</v>
      </c>
    </row>
    <row r="164" ht="20" customHeight="1" spans="1:8">
      <c r="A164" s="14" t="s">
        <v>3570</v>
      </c>
      <c r="B164" s="14" t="s">
        <v>3588</v>
      </c>
      <c r="C164" s="14" t="str">
        <f>VLOOKUP(B164,[1]模拟机器人!$B$1:$E$197,4,FALSE)</f>
        <v>MNM-B012</v>
      </c>
      <c r="D164" s="14" t="s">
        <v>2628</v>
      </c>
      <c r="E164" s="14" t="s">
        <v>1326</v>
      </c>
      <c r="F164" s="29" t="e">
        <f>VLOOKUP(B164,[1]电路创新!$B$1:$E$280,3,FALSE)</f>
        <v>#N/A</v>
      </c>
      <c r="G164" s="14" t="s">
        <v>3572</v>
      </c>
      <c r="H164" s="30" t="s">
        <v>845</v>
      </c>
    </row>
    <row r="165" ht="20" customHeight="1" spans="1:8">
      <c r="A165" s="14" t="s">
        <v>172</v>
      </c>
      <c r="B165" s="14" t="s">
        <v>3507</v>
      </c>
      <c r="C165" s="14" t="str">
        <f>VLOOKUP(B165,[1]模拟机器人!$B$1:$E$197,4,FALSE)</f>
        <v>MNM-B055</v>
      </c>
      <c r="D165" s="14" t="s">
        <v>2628</v>
      </c>
      <c r="E165" s="14" t="s">
        <v>1326</v>
      </c>
      <c r="F165" s="29" t="e">
        <f>VLOOKUP(B165,[1]电路创新!$B$1:$E$280,3,FALSE)</f>
        <v>#N/A</v>
      </c>
      <c r="G165" s="14" t="s">
        <v>3402</v>
      </c>
      <c r="H165" s="30" t="s">
        <v>845</v>
      </c>
    </row>
    <row r="166" ht="20" customHeight="1" spans="1:8">
      <c r="A166" s="14" t="s">
        <v>3327</v>
      </c>
      <c r="B166" s="14" t="s">
        <v>3589</v>
      </c>
      <c r="C166" s="14" t="str">
        <f>VLOOKUP(B166,[1]模拟机器人!$B$1:$E$197,4,FALSE)</f>
        <v>MNM-B035</v>
      </c>
      <c r="D166" s="14" t="s">
        <v>2628</v>
      </c>
      <c r="E166" s="14" t="s">
        <v>1326</v>
      </c>
      <c r="F166" s="29" t="e">
        <f>VLOOKUP(B166,[1]电路创新!$B$1:$E$280,3,FALSE)</f>
        <v>#N/A</v>
      </c>
      <c r="G166" s="14" t="s">
        <v>3330</v>
      </c>
      <c r="H166" s="30" t="s">
        <v>845</v>
      </c>
    </row>
    <row r="167" ht="20" customHeight="1" spans="1:8">
      <c r="A167" s="14" t="s">
        <v>3014</v>
      </c>
      <c r="B167" s="14" t="s">
        <v>3590</v>
      </c>
      <c r="C167" s="14" t="str">
        <f>VLOOKUP(B167,[1]模拟机器人!$B$1:$E$197,4,FALSE)</f>
        <v>MNM-C067</v>
      </c>
      <c r="D167" s="14" t="s">
        <v>2628</v>
      </c>
      <c r="E167" s="14" t="s">
        <v>1326</v>
      </c>
      <c r="F167" s="29" t="e">
        <f>VLOOKUP(B167,[1]电路创新!$B$1:$E$280,3,FALSE)</f>
        <v>#N/A</v>
      </c>
      <c r="G167" s="14" t="s">
        <v>413</v>
      </c>
      <c r="H167" s="30" t="s">
        <v>845</v>
      </c>
    </row>
    <row r="168" ht="20" customHeight="1" spans="1:8">
      <c r="A168" s="14" t="s">
        <v>172</v>
      </c>
      <c r="B168" s="14" t="s">
        <v>3591</v>
      </c>
      <c r="C168" s="14" t="str">
        <f>VLOOKUP(B168,[1]模拟机器人!$B$1:$E$197,4,FALSE)</f>
        <v>MNM-B057</v>
      </c>
      <c r="D168" s="14" t="s">
        <v>2628</v>
      </c>
      <c r="E168" s="14" t="s">
        <v>1326</v>
      </c>
      <c r="F168" s="29" t="e">
        <f>VLOOKUP(B168,[1]电路创新!$B$1:$E$280,3,FALSE)</f>
        <v>#N/A</v>
      </c>
      <c r="G168" s="14" t="s">
        <v>3592</v>
      </c>
      <c r="H168" s="30" t="s">
        <v>845</v>
      </c>
    </row>
    <row r="169" ht="20" customHeight="1" spans="1:8">
      <c r="A169" s="14" t="s">
        <v>172</v>
      </c>
      <c r="B169" s="14" t="s">
        <v>3495</v>
      </c>
      <c r="C169" s="14" t="str">
        <f>VLOOKUP(B169,[1]模拟机器人!$B$1:$E$197,4,FALSE)</f>
        <v>MNM-B052</v>
      </c>
      <c r="D169" s="14" t="s">
        <v>2628</v>
      </c>
      <c r="E169" s="14" t="s">
        <v>1326</v>
      </c>
      <c r="F169" s="29" t="e">
        <f>VLOOKUP(B169,[1]电路创新!$B$1:$E$280,3,FALSE)</f>
        <v>#N/A</v>
      </c>
      <c r="G169" s="14" t="s">
        <v>3402</v>
      </c>
      <c r="H169" s="30" t="s">
        <v>845</v>
      </c>
    </row>
    <row r="170" ht="20" customHeight="1" spans="1:8">
      <c r="A170" s="14" t="s">
        <v>3014</v>
      </c>
      <c r="B170" s="14" t="s">
        <v>3593</v>
      </c>
      <c r="C170" s="14" t="str">
        <f>VLOOKUP(B170,[1]模拟机器人!$B$1:$E$197,4,FALSE)</f>
        <v>MNM-C068</v>
      </c>
      <c r="D170" s="14" t="s">
        <v>2628</v>
      </c>
      <c r="E170" s="14" t="s">
        <v>1326</v>
      </c>
      <c r="F170" s="29" t="e">
        <f>VLOOKUP(B170,[1]电路创新!$B$1:$E$280,3,FALSE)</f>
        <v>#N/A</v>
      </c>
      <c r="G170" s="14" t="s">
        <v>445</v>
      </c>
      <c r="H170" s="30" t="s">
        <v>845</v>
      </c>
    </row>
    <row r="171" ht="20" customHeight="1" spans="1:8">
      <c r="A171" s="14" t="s">
        <v>172</v>
      </c>
      <c r="B171" s="14" t="s">
        <v>3594</v>
      </c>
      <c r="C171" s="14" t="str">
        <f>VLOOKUP(B171,[1]模拟机器人!$B$1:$E$197,4,FALSE)</f>
        <v>MNM-B051</v>
      </c>
      <c r="D171" s="14" t="s">
        <v>2628</v>
      </c>
      <c r="E171" s="14" t="s">
        <v>1326</v>
      </c>
      <c r="F171" s="29" t="e">
        <f>VLOOKUP(B171,[1]电路创新!$B$1:$E$280,3,FALSE)</f>
        <v>#N/A</v>
      </c>
      <c r="G171" s="14" t="s">
        <v>3402</v>
      </c>
      <c r="H171" s="30" t="s">
        <v>845</v>
      </c>
    </row>
    <row r="172" ht="20" customHeight="1" spans="1:8">
      <c r="A172" s="14" t="s">
        <v>3381</v>
      </c>
      <c r="B172" s="14" t="s">
        <v>3595</v>
      </c>
      <c r="C172" s="14" t="str">
        <f>VLOOKUP(B172,[1]模拟机器人!$B$1:$E$197,4,FALSE)</f>
        <v>MNM-B062</v>
      </c>
      <c r="D172" s="14" t="s">
        <v>2628</v>
      </c>
      <c r="E172" s="14" t="s">
        <v>1326</v>
      </c>
      <c r="F172" s="29" t="e">
        <f>VLOOKUP(B172,[1]电路创新!$B$1:$E$280,3,FALSE)</f>
        <v>#N/A</v>
      </c>
      <c r="G172" s="14" t="s">
        <v>3384</v>
      </c>
      <c r="H172" s="30" t="s">
        <v>845</v>
      </c>
    </row>
    <row r="173" ht="20" customHeight="1" spans="1:8">
      <c r="A173" s="14" t="s">
        <v>371</v>
      </c>
      <c r="B173" s="14" t="s">
        <v>3547</v>
      </c>
      <c r="C173" s="14" t="str">
        <f>VLOOKUP(B173,[1]模拟机器人!$B$1:$E$197,4,FALSE)</f>
        <v>MNM-B004</v>
      </c>
      <c r="D173" s="14" t="s">
        <v>2628</v>
      </c>
      <c r="E173" s="14" t="s">
        <v>1326</v>
      </c>
      <c r="F173" s="29" t="str">
        <f>VLOOKUP(B173,[1]电路创新!$B$1:$E$280,3,FALSE)</f>
        <v>宋娟</v>
      </c>
      <c r="G173" s="14" t="s">
        <v>552</v>
      </c>
      <c r="H173" s="30" t="s">
        <v>845</v>
      </c>
    </row>
    <row r="174" ht="20" customHeight="1" spans="1:8">
      <c r="A174" s="14" t="s">
        <v>3014</v>
      </c>
      <c r="B174" s="14" t="s">
        <v>3596</v>
      </c>
      <c r="C174" s="14" t="str">
        <f>VLOOKUP(B174,[1]模拟机器人!$B$1:$E$197,4,FALSE)</f>
        <v>MNM-C069</v>
      </c>
      <c r="D174" s="14" t="s">
        <v>2628</v>
      </c>
      <c r="E174" s="14" t="s">
        <v>1326</v>
      </c>
      <c r="F174" s="29" t="e">
        <f>VLOOKUP(B174,[1]电路创新!$B$1:$E$280,3,FALSE)</f>
        <v>#N/A</v>
      </c>
      <c r="G174" s="14" t="s">
        <v>565</v>
      </c>
      <c r="H174" s="30" t="s">
        <v>845</v>
      </c>
    </row>
    <row r="175" ht="20" customHeight="1" spans="1:8">
      <c r="A175" s="14" t="s">
        <v>3570</v>
      </c>
      <c r="B175" s="14" t="s">
        <v>3597</v>
      </c>
      <c r="C175" s="14" t="str">
        <f>VLOOKUP(B175,[1]模拟机器人!$B$1:$E$197,4,FALSE)</f>
        <v>MNM-B017</v>
      </c>
      <c r="D175" s="14" t="s">
        <v>2628</v>
      </c>
      <c r="E175" s="14" t="s">
        <v>1326</v>
      </c>
      <c r="F175" s="29" t="e">
        <f>VLOOKUP(B175,[1]电路创新!$B$1:$E$280,3,FALSE)</f>
        <v>#N/A</v>
      </c>
      <c r="G175" s="14" t="s">
        <v>3572</v>
      </c>
      <c r="H175" s="30" t="s">
        <v>845</v>
      </c>
    </row>
    <row r="176" ht="20" customHeight="1" spans="1:8">
      <c r="A176" s="14" t="s">
        <v>2414</v>
      </c>
      <c r="B176" s="14" t="s">
        <v>3504</v>
      </c>
      <c r="C176" s="14" t="str">
        <f>VLOOKUP(B176,[1]模拟机器人!$B$1:$E$197,4,FALSE)</f>
        <v>MNM-B029</v>
      </c>
      <c r="D176" s="14" t="s">
        <v>2628</v>
      </c>
      <c r="E176" s="14" t="s">
        <v>1326</v>
      </c>
      <c r="F176" s="29" t="e">
        <f>VLOOKUP(B176,[1]电路创新!$B$1:$E$280,3,FALSE)</f>
        <v>#N/A</v>
      </c>
      <c r="G176" s="14" t="s">
        <v>3343</v>
      </c>
      <c r="H176" s="30" t="s">
        <v>845</v>
      </c>
    </row>
    <row r="177" ht="20" customHeight="1" spans="1:8">
      <c r="A177" s="14" t="s">
        <v>3598</v>
      </c>
      <c r="B177" s="14" t="s">
        <v>3599</v>
      </c>
      <c r="C177" s="14" t="str">
        <f>VLOOKUP(B177,[1]模拟机器人!$B$1:$E$197,4,FALSE)</f>
        <v>MNM-B033</v>
      </c>
      <c r="D177" s="14" t="s">
        <v>2628</v>
      </c>
      <c r="E177" s="14" t="s">
        <v>1326</v>
      </c>
      <c r="F177" s="29" t="e">
        <f>VLOOKUP(B177,[1]电路创新!$B$1:$E$280,3,FALSE)</f>
        <v>#N/A</v>
      </c>
      <c r="G177" s="14" t="s">
        <v>2602</v>
      </c>
      <c r="H177" s="30" t="s">
        <v>845</v>
      </c>
    </row>
    <row r="178" ht="20" customHeight="1" spans="1:8">
      <c r="A178" s="14" t="s">
        <v>172</v>
      </c>
      <c r="B178" s="14" t="s">
        <v>3600</v>
      </c>
      <c r="C178" s="14" t="str">
        <f>VLOOKUP(B178,[1]模拟机器人!$B$1:$E$197,4,FALSE)</f>
        <v>MNM-B047</v>
      </c>
      <c r="D178" s="14" t="s">
        <v>2628</v>
      </c>
      <c r="E178" s="14" t="s">
        <v>1326</v>
      </c>
      <c r="F178" s="29" t="e">
        <f>VLOOKUP(B178,[1]电路创新!$B$1:$E$280,3,FALSE)</f>
        <v>#N/A</v>
      </c>
      <c r="G178" s="14" t="s">
        <v>3323</v>
      </c>
      <c r="H178" s="30" t="s">
        <v>845</v>
      </c>
    </row>
    <row r="179" ht="20" customHeight="1" spans="1:8">
      <c r="A179" s="14" t="s">
        <v>3585</v>
      </c>
      <c r="B179" s="14" t="s">
        <v>3601</v>
      </c>
      <c r="C179" s="14" t="str">
        <f>VLOOKUP(B179,[1]模拟机器人!$B$1:$E$197,4,FALSE)</f>
        <v>MNM-B063</v>
      </c>
      <c r="D179" s="14" t="s">
        <v>2628</v>
      </c>
      <c r="E179" s="14" t="s">
        <v>1326</v>
      </c>
      <c r="F179" s="29" t="e">
        <f>VLOOKUP(B179,[1]电路创新!$B$1:$E$280,3,FALSE)</f>
        <v>#N/A</v>
      </c>
      <c r="G179" s="14" t="s">
        <v>3587</v>
      </c>
      <c r="H179" s="30" t="s">
        <v>845</v>
      </c>
    </row>
    <row r="180" ht="20" customHeight="1" spans="1:8">
      <c r="A180" s="14" t="s">
        <v>3570</v>
      </c>
      <c r="B180" s="14" t="s">
        <v>3602</v>
      </c>
      <c r="C180" s="14" t="str">
        <f>VLOOKUP(B180,[1]模拟机器人!$B$1:$E$197,4,FALSE)</f>
        <v>MNM-B015</v>
      </c>
      <c r="D180" s="14" t="s">
        <v>2628</v>
      </c>
      <c r="E180" s="14" t="s">
        <v>1326</v>
      </c>
      <c r="F180" s="29" t="e">
        <f>VLOOKUP(B180,[1]电路创新!$B$1:$E$280,3,FALSE)</f>
        <v>#N/A</v>
      </c>
      <c r="G180" s="14" t="s">
        <v>3572</v>
      </c>
      <c r="H180" s="30" t="s">
        <v>845</v>
      </c>
    </row>
    <row r="181" ht="20" customHeight="1" spans="1:8">
      <c r="A181" s="14" t="s">
        <v>153</v>
      </c>
      <c r="B181" s="14" t="s">
        <v>3603</v>
      </c>
      <c r="C181" s="14" t="str">
        <f>VLOOKUP(B181,[1]模拟机器人!$B$1:$E$197,4,FALSE)</f>
        <v>MNM-B040</v>
      </c>
      <c r="D181" s="14" t="s">
        <v>2628</v>
      </c>
      <c r="E181" s="14" t="s">
        <v>1326</v>
      </c>
      <c r="F181" s="29" t="e">
        <f>VLOOKUP(B181,[1]电路创新!$B$1:$E$280,3,FALSE)</f>
        <v>#N/A</v>
      </c>
      <c r="G181" s="14" t="s">
        <v>156</v>
      </c>
      <c r="H181" s="30" t="s">
        <v>845</v>
      </c>
    </row>
    <row r="182" ht="20" customHeight="1" spans="1:8">
      <c r="A182" s="14" t="s">
        <v>3570</v>
      </c>
      <c r="B182" s="14" t="s">
        <v>3604</v>
      </c>
      <c r="C182" s="14" t="str">
        <f>VLOOKUP(B182,[1]模拟机器人!$B$1:$E$197,4,FALSE)</f>
        <v>MNM-B009</v>
      </c>
      <c r="D182" s="14" t="s">
        <v>2628</v>
      </c>
      <c r="E182" s="14" t="s">
        <v>1326</v>
      </c>
      <c r="F182" s="29" t="e">
        <f>VLOOKUP(B182,[1]电路创新!$B$1:$E$280,3,FALSE)</f>
        <v>#N/A</v>
      </c>
      <c r="G182" s="14" t="s">
        <v>3572</v>
      </c>
      <c r="H182" s="30" t="s">
        <v>845</v>
      </c>
    </row>
    <row r="183" ht="20" customHeight="1" spans="1:8">
      <c r="A183" s="14" t="s">
        <v>2414</v>
      </c>
      <c r="B183" s="14" t="s">
        <v>3605</v>
      </c>
      <c r="C183" s="14" t="str">
        <f>VLOOKUP(B183,[1]模拟机器人!$B$1:$E$197,4,FALSE)</f>
        <v>MNM-B025</v>
      </c>
      <c r="D183" s="14" t="s">
        <v>2628</v>
      </c>
      <c r="E183" s="14" t="s">
        <v>1326</v>
      </c>
      <c r="F183" s="29" t="e">
        <f>VLOOKUP(B183,[1]电路创新!$B$1:$E$280,3,FALSE)</f>
        <v>#N/A</v>
      </c>
      <c r="G183" s="14" t="s">
        <v>3343</v>
      </c>
      <c r="H183" s="30" t="s">
        <v>845</v>
      </c>
    </row>
    <row r="184" ht="20" customHeight="1" spans="1:8">
      <c r="A184" s="14" t="s">
        <v>3570</v>
      </c>
      <c r="B184" s="14" t="s">
        <v>3606</v>
      </c>
      <c r="C184" s="14" t="str">
        <f>VLOOKUP(B184,[1]模拟机器人!$B$1:$E$197,4,FALSE)</f>
        <v>MNM-B018</v>
      </c>
      <c r="D184" s="14" t="s">
        <v>2628</v>
      </c>
      <c r="E184" s="14" t="s">
        <v>1326</v>
      </c>
      <c r="F184" s="29" t="e">
        <f>VLOOKUP(B184,[1]电路创新!$B$1:$E$280,3,FALSE)</f>
        <v>#N/A</v>
      </c>
      <c r="G184" s="14" t="s">
        <v>3572</v>
      </c>
      <c r="H184" s="30" t="s">
        <v>845</v>
      </c>
    </row>
    <row r="185" ht="20" customHeight="1" spans="1:8">
      <c r="A185" s="14" t="s">
        <v>3570</v>
      </c>
      <c r="B185" s="14" t="s">
        <v>3607</v>
      </c>
      <c r="C185" s="14" t="str">
        <f>VLOOKUP(B185,[1]模拟机器人!$B$1:$E$197,4,FALSE)</f>
        <v>MNM-B007</v>
      </c>
      <c r="D185" s="14" t="s">
        <v>2628</v>
      </c>
      <c r="E185" s="14" t="s">
        <v>1326</v>
      </c>
      <c r="F185" s="29" t="e">
        <f>VLOOKUP(B185,[1]电路创新!$B$1:$E$280,3,FALSE)</f>
        <v>#N/A</v>
      </c>
      <c r="G185" s="14" t="s">
        <v>3572</v>
      </c>
      <c r="H185" s="30" t="s">
        <v>845</v>
      </c>
    </row>
    <row r="186" ht="20" customHeight="1" spans="1:8">
      <c r="A186" s="14" t="s">
        <v>3608</v>
      </c>
      <c r="B186" s="14" t="s">
        <v>3609</v>
      </c>
      <c r="C186" s="14" t="str">
        <f>VLOOKUP(B186,[1]模拟机器人!$B$1:$E$197,4,FALSE)</f>
        <v>MNM-B021</v>
      </c>
      <c r="D186" s="14" t="s">
        <v>2628</v>
      </c>
      <c r="E186" s="14" t="s">
        <v>1326</v>
      </c>
      <c r="F186" s="29" t="e">
        <f>VLOOKUP(B186,[1]电路创新!$B$1:$E$280,3,FALSE)</f>
        <v>#N/A</v>
      </c>
      <c r="G186" s="14" t="s">
        <v>3610</v>
      </c>
      <c r="H186" s="30" t="s">
        <v>845</v>
      </c>
    </row>
    <row r="187" ht="20" customHeight="1" spans="1:8">
      <c r="A187" s="14" t="s">
        <v>2414</v>
      </c>
      <c r="B187" s="14" t="s">
        <v>3611</v>
      </c>
      <c r="C187" s="14" t="str">
        <f>VLOOKUP(B187,[1]模拟机器人!$B$1:$E$197,4,FALSE)</f>
        <v>MNM-B028</v>
      </c>
      <c r="D187" s="14" t="s">
        <v>2628</v>
      </c>
      <c r="E187" s="14" t="s">
        <v>1326</v>
      </c>
      <c r="F187" s="29" t="e">
        <f>VLOOKUP(B187,[1]电路创新!$B$1:$E$280,3,FALSE)</f>
        <v>#N/A</v>
      </c>
      <c r="G187" s="14" t="s">
        <v>3343</v>
      </c>
      <c r="H187" s="30" t="s">
        <v>845</v>
      </c>
    </row>
    <row r="188" ht="20" customHeight="1" spans="1:8">
      <c r="A188" s="14" t="s">
        <v>3570</v>
      </c>
      <c r="B188" s="14" t="s">
        <v>3612</v>
      </c>
      <c r="C188" s="14" t="str">
        <f>VLOOKUP(B188,[1]模拟机器人!$B$1:$E$197,4,FALSE)</f>
        <v>MNM-B020</v>
      </c>
      <c r="D188" s="14" t="s">
        <v>2628</v>
      </c>
      <c r="E188" s="14" t="s">
        <v>1326</v>
      </c>
      <c r="F188" s="29" t="e">
        <f>VLOOKUP(B188,[1]电路创新!$B$1:$E$280,3,FALSE)</f>
        <v>#N/A</v>
      </c>
      <c r="G188" s="14" t="s">
        <v>3572</v>
      </c>
      <c r="H188" s="30" t="s">
        <v>845</v>
      </c>
    </row>
    <row r="189" ht="20" customHeight="1" spans="1:8">
      <c r="A189" s="14" t="s">
        <v>172</v>
      </c>
      <c r="B189" s="14" t="s">
        <v>3613</v>
      </c>
      <c r="C189" s="14" t="str">
        <f>VLOOKUP(B189,[1]模拟机器人!$B$1:$E$197,4,FALSE)</f>
        <v>MNM-B041</v>
      </c>
      <c r="D189" s="14" t="s">
        <v>2628</v>
      </c>
      <c r="E189" s="14" t="s">
        <v>1326</v>
      </c>
      <c r="F189" s="29" t="e">
        <f>VLOOKUP(B189,[1]电路创新!$B$1:$E$280,3,FALSE)</f>
        <v>#N/A</v>
      </c>
      <c r="G189" s="14" t="s">
        <v>3337</v>
      </c>
      <c r="H189" s="30" t="s">
        <v>845</v>
      </c>
    </row>
    <row r="190" ht="20" customHeight="1" spans="1:8">
      <c r="A190" s="14" t="s">
        <v>3570</v>
      </c>
      <c r="B190" s="14" t="s">
        <v>3614</v>
      </c>
      <c r="C190" s="14" t="str">
        <f>VLOOKUP(B190,[1]模拟机器人!$B$1:$E$197,4,FALSE)</f>
        <v>MNM-B014</v>
      </c>
      <c r="D190" s="14" t="s">
        <v>2628</v>
      </c>
      <c r="E190" s="14" t="s">
        <v>1326</v>
      </c>
      <c r="F190" s="29" t="e">
        <f>VLOOKUP(B190,[1]电路创新!$B$1:$E$280,3,FALSE)</f>
        <v>#N/A</v>
      </c>
      <c r="G190" s="14" t="s">
        <v>3572</v>
      </c>
      <c r="H190" s="30" t="s">
        <v>845</v>
      </c>
    </row>
    <row r="191" ht="20" customHeight="1" spans="1:8">
      <c r="A191" s="14" t="s">
        <v>3585</v>
      </c>
      <c r="B191" s="14" t="s">
        <v>3615</v>
      </c>
      <c r="C191" s="14" t="str">
        <f>VLOOKUP(B191,[1]模拟机器人!$B$1:$E$197,4,FALSE)</f>
        <v>MNM-B064</v>
      </c>
      <c r="D191" s="14" t="s">
        <v>2628</v>
      </c>
      <c r="E191" s="14" t="s">
        <v>1326</v>
      </c>
      <c r="F191" s="29" t="e">
        <f>VLOOKUP(B191,[1]电路创新!$B$1:$E$280,3,FALSE)</f>
        <v>#N/A</v>
      </c>
      <c r="G191" s="14" t="s">
        <v>3587</v>
      </c>
      <c r="H191" s="30" t="s">
        <v>845</v>
      </c>
    </row>
    <row r="192" ht="20" customHeight="1" spans="1:8">
      <c r="A192" s="14" t="s">
        <v>3585</v>
      </c>
      <c r="B192" s="14" t="s">
        <v>3616</v>
      </c>
      <c r="C192" s="14" t="str">
        <f>VLOOKUP(B192,[1]模拟机器人!$B$1:$E$197,4,FALSE)</f>
        <v>MNM-C124</v>
      </c>
      <c r="D192" s="14" t="s">
        <v>2628</v>
      </c>
      <c r="E192" s="14" t="s">
        <v>1326</v>
      </c>
      <c r="F192" s="29" t="e">
        <f>VLOOKUP(B192,[1]电路创新!$B$1:$E$280,3,FALSE)</f>
        <v>#N/A</v>
      </c>
      <c r="G192" s="14" t="s">
        <v>3587</v>
      </c>
      <c r="H192" s="30" t="s">
        <v>845</v>
      </c>
    </row>
    <row r="193" ht="20" customHeight="1" spans="1:8">
      <c r="A193" s="14" t="s">
        <v>3381</v>
      </c>
      <c r="B193" s="14" t="s">
        <v>3617</v>
      </c>
      <c r="C193" s="14" t="str">
        <f>VLOOKUP(B193,[1]模拟机器人!$B$1:$E$197,4,FALSE)</f>
        <v>MNM-B061</v>
      </c>
      <c r="D193" s="14" t="s">
        <v>2628</v>
      </c>
      <c r="E193" s="14" t="s">
        <v>1326</v>
      </c>
      <c r="F193" s="29" t="e">
        <f>VLOOKUP(B193,[1]电路创新!$B$1:$E$280,3,FALSE)</f>
        <v>#N/A</v>
      </c>
      <c r="G193" s="14" t="s">
        <v>3384</v>
      </c>
      <c r="H193" s="30" t="s">
        <v>845</v>
      </c>
    </row>
    <row r="194" ht="20" customHeight="1" spans="1:8">
      <c r="A194" s="14" t="s">
        <v>2414</v>
      </c>
      <c r="B194" s="14" t="s">
        <v>3568</v>
      </c>
      <c r="C194" s="14" t="str">
        <f>VLOOKUP(B194,[1]太空探测器!$B$1:$E$236,4,FALSE)</f>
        <v>TKM-A012</v>
      </c>
      <c r="D194" s="14" t="s">
        <v>2642</v>
      </c>
      <c r="E194" s="14" t="s">
        <v>1326</v>
      </c>
      <c r="F194" s="29" t="e">
        <f>VLOOKUP(B194,[1]电路创新!$B$1:$E$280,3,FALSE)</f>
        <v>#N/A</v>
      </c>
      <c r="G194" s="14" t="s">
        <v>3343</v>
      </c>
      <c r="H194" s="30" t="s">
        <v>845</v>
      </c>
    </row>
    <row r="195" ht="20" customHeight="1" spans="1:8">
      <c r="A195" s="14" t="s">
        <v>2414</v>
      </c>
      <c r="B195" s="14" t="s">
        <v>3569</v>
      </c>
      <c r="C195" s="14" t="str">
        <f>VLOOKUP(B195,[1]太空探测器!$B$1:$E$236,4,FALSE)</f>
        <v>TKM-A010</v>
      </c>
      <c r="D195" s="14" t="s">
        <v>2642</v>
      </c>
      <c r="E195" s="14" t="s">
        <v>1326</v>
      </c>
      <c r="F195" s="29" t="e">
        <f>VLOOKUP(B195,[1]电路创新!$B$1:$E$280,3,FALSE)</f>
        <v>#N/A</v>
      </c>
      <c r="G195" s="14" t="s">
        <v>3343</v>
      </c>
      <c r="H195" s="30" t="s">
        <v>845</v>
      </c>
    </row>
    <row r="196" ht="20" customHeight="1" spans="1:8">
      <c r="A196" s="14" t="s">
        <v>172</v>
      </c>
      <c r="B196" s="14" t="s">
        <v>3574</v>
      </c>
      <c r="C196" s="14" t="str">
        <f>VLOOKUP(B196,[1]太空探测器!$B$1:$E$236,4,FALSE)</f>
        <v>TKM-A068</v>
      </c>
      <c r="D196" s="14" t="s">
        <v>2642</v>
      </c>
      <c r="E196" s="14" t="s">
        <v>1326</v>
      </c>
      <c r="F196" s="29" t="e">
        <f>VLOOKUP(B196,[1]电路创新!$B$1:$E$280,3,FALSE)</f>
        <v>#N/A</v>
      </c>
      <c r="G196" s="14" t="s">
        <v>3575</v>
      </c>
      <c r="H196" s="30" t="s">
        <v>845</v>
      </c>
    </row>
    <row r="197" ht="20" customHeight="1" spans="1:8">
      <c r="A197" s="14" t="s">
        <v>3346</v>
      </c>
      <c r="B197" s="14" t="s">
        <v>3618</v>
      </c>
      <c r="C197" s="14" t="str">
        <f>VLOOKUP(B197,[1]太空探测器!$B$1:$E$236,4,FALSE)</f>
        <v>TKM-A030</v>
      </c>
      <c r="D197" s="14" t="s">
        <v>2642</v>
      </c>
      <c r="E197" s="14" t="s">
        <v>1326</v>
      </c>
      <c r="F197" s="29" t="e">
        <f>VLOOKUP(B197,[1]电路创新!$B$1:$E$280,3,FALSE)</f>
        <v>#N/A</v>
      </c>
      <c r="G197" s="14" t="s">
        <v>3417</v>
      </c>
      <c r="H197" s="30" t="s">
        <v>845</v>
      </c>
    </row>
    <row r="198" ht="20" customHeight="1" spans="1:8">
      <c r="A198" s="14" t="s">
        <v>3327</v>
      </c>
      <c r="B198" s="14" t="s">
        <v>3387</v>
      </c>
      <c r="C198" s="14" t="str">
        <f>VLOOKUP(B198,[1]太空探测器!$B$1:$E$236,4,FALSE)</f>
        <v>TKM-A048</v>
      </c>
      <c r="D198" s="14" t="s">
        <v>2642</v>
      </c>
      <c r="E198" s="14" t="s">
        <v>1326</v>
      </c>
      <c r="F198" s="29" t="e">
        <f>VLOOKUP(B198,[1]电路创新!$B$1:$E$280,3,FALSE)</f>
        <v>#N/A</v>
      </c>
      <c r="G198" s="14" t="s">
        <v>3330</v>
      </c>
      <c r="H198" s="30" t="s">
        <v>845</v>
      </c>
    </row>
    <row r="199" ht="20" customHeight="1" spans="1:8">
      <c r="A199" s="14" t="s">
        <v>172</v>
      </c>
      <c r="B199" s="14" t="s">
        <v>3578</v>
      </c>
      <c r="C199" s="14" t="str">
        <f>VLOOKUP(B199,[1]太空探测器!$B$1:$E$236,4,FALSE)</f>
        <v>TKM-A056</v>
      </c>
      <c r="D199" s="14" t="s">
        <v>2642</v>
      </c>
      <c r="E199" s="14" t="s">
        <v>1326</v>
      </c>
      <c r="F199" s="29" t="e">
        <f>VLOOKUP(B199,[1]电路创新!$B$1:$E$280,3,FALSE)</f>
        <v>#N/A</v>
      </c>
      <c r="G199" s="14" t="s">
        <v>3337</v>
      </c>
      <c r="H199" s="30" t="s">
        <v>845</v>
      </c>
    </row>
    <row r="200" ht="20" customHeight="1" spans="1:8">
      <c r="A200" s="14" t="s">
        <v>3327</v>
      </c>
      <c r="B200" s="14" t="s">
        <v>3493</v>
      </c>
      <c r="C200" s="14" t="str">
        <f>VLOOKUP(B200,[1]太空探测器!$B$1:$E$236,4,FALSE)</f>
        <v>TKM-A050</v>
      </c>
      <c r="D200" s="14" t="s">
        <v>2642</v>
      </c>
      <c r="E200" s="14" t="s">
        <v>1326</v>
      </c>
      <c r="F200" s="29" t="e">
        <f>VLOOKUP(B200,[1]电路创新!$B$1:$E$280,3,FALSE)</f>
        <v>#N/A</v>
      </c>
      <c r="G200" s="14" t="s">
        <v>3330</v>
      </c>
      <c r="H200" s="30" t="s">
        <v>845</v>
      </c>
    </row>
    <row r="201" ht="20" customHeight="1" spans="1:8">
      <c r="A201" s="14" t="s">
        <v>3327</v>
      </c>
      <c r="B201" s="14" t="s">
        <v>3619</v>
      </c>
      <c r="C201" s="14" t="str">
        <f>VLOOKUP(B201,[1]太空探测器!$B$1:$E$236,4,FALSE)</f>
        <v>TKM-A044</v>
      </c>
      <c r="D201" s="14" t="s">
        <v>2642</v>
      </c>
      <c r="E201" s="14" t="s">
        <v>1326</v>
      </c>
      <c r="F201" s="29" t="e">
        <f>VLOOKUP(B201,[1]电路创新!$B$1:$E$280,3,FALSE)</f>
        <v>#N/A</v>
      </c>
      <c r="G201" s="14" t="s">
        <v>3330</v>
      </c>
      <c r="H201" s="30" t="s">
        <v>845</v>
      </c>
    </row>
    <row r="202" ht="20" customHeight="1" spans="1:8">
      <c r="A202" s="14" t="s">
        <v>3327</v>
      </c>
      <c r="B202" s="14" t="s">
        <v>3620</v>
      </c>
      <c r="C202" s="14" t="str">
        <f>VLOOKUP(B202,[1]太空探测器!$B$1:$E$236,4,FALSE)</f>
        <v>TKM-A047</v>
      </c>
      <c r="D202" s="14" t="s">
        <v>2642</v>
      </c>
      <c r="E202" s="14" t="s">
        <v>1326</v>
      </c>
      <c r="F202" s="29" t="e">
        <f>VLOOKUP(B202,[1]电路创新!$B$1:$E$280,3,FALSE)</f>
        <v>#N/A</v>
      </c>
      <c r="G202" s="14" t="s">
        <v>3330</v>
      </c>
      <c r="H202" s="30" t="s">
        <v>845</v>
      </c>
    </row>
    <row r="203" ht="20" customHeight="1" spans="1:8">
      <c r="A203" s="14" t="s">
        <v>3327</v>
      </c>
      <c r="B203" s="14" t="s">
        <v>3328</v>
      </c>
      <c r="C203" s="14" t="str">
        <f>VLOOKUP(B203,[1]太空探测器!$B$1:$E$236,4,FALSE)</f>
        <v>TKM-A049</v>
      </c>
      <c r="D203" s="14" t="s">
        <v>2642</v>
      </c>
      <c r="E203" s="14" t="s">
        <v>1326</v>
      </c>
      <c r="F203" s="29" t="e">
        <f>VLOOKUP(B203,[1]电路创新!$B$1:$E$280,3,FALSE)</f>
        <v>#N/A</v>
      </c>
      <c r="G203" s="14" t="s">
        <v>3330</v>
      </c>
      <c r="H203" s="30" t="s">
        <v>845</v>
      </c>
    </row>
    <row r="204" ht="20" customHeight="1" spans="1:8">
      <c r="A204" s="14" t="s">
        <v>1212</v>
      </c>
      <c r="B204" s="14" t="s">
        <v>1213</v>
      </c>
      <c r="C204" s="14" t="str">
        <f>VLOOKUP(B204,[1]太空探测器!$B$1:$E$236,4,FALSE)</f>
        <v>TKM-A019</v>
      </c>
      <c r="D204" s="14" t="s">
        <v>2642</v>
      </c>
      <c r="E204" s="14" t="s">
        <v>1326</v>
      </c>
      <c r="F204" s="29" t="e">
        <f>VLOOKUP(B204,[1]电路创新!$B$1:$E$280,3,FALSE)</f>
        <v>#N/A</v>
      </c>
      <c r="G204" s="14" t="s">
        <v>1215</v>
      </c>
      <c r="H204" s="30" t="s">
        <v>845</v>
      </c>
    </row>
    <row r="205" ht="20" customHeight="1" spans="1:8">
      <c r="A205" s="14" t="s">
        <v>3520</v>
      </c>
      <c r="B205" s="14" t="s">
        <v>3621</v>
      </c>
      <c r="C205" s="14" t="str">
        <f>VLOOKUP(B205,[1]太空探测器!$B$1:$E$236,4,FALSE)</f>
        <v>TKM-A041</v>
      </c>
      <c r="D205" s="14" t="s">
        <v>2642</v>
      </c>
      <c r="E205" s="14" t="s">
        <v>1326</v>
      </c>
      <c r="F205" s="29" t="e">
        <f>VLOOKUP(B205,[1]电路创新!$B$1:$E$280,3,FALSE)</f>
        <v>#N/A</v>
      </c>
      <c r="G205" s="14" t="s">
        <v>3523</v>
      </c>
      <c r="H205" s="30" t="s">
        <v>845</v>
      </c>
    </row>
    <row r="206" ht="20" customHeight="1" spans="1:8">
      <c r="A206" s="14" t="s">
        <v>3520</v>
      </c>
      <c r="B206" s="14" t="s">
        <v>3622</v>
      </c>
      <c r="C206" s="14" t="str">
        <f>VLOOKUP(B206,[1]太空探测器!$B$1:$E$236,4,FALSE)</f>
        <v>TKM-A039</v>
      </c>
      <c r="D206" s="14" t="s">
        <v>2642</v>
      </c>
      <c r="E206" s="14" t="s">
        <v>1326</v>
      </c>
      <c r="F206" s="29" t="e">
        <f>VLOOKUP(B206,[1]电路创新!$B$1:$E$280,3,FALSE)</f>
        <v>#N/A</v>
      </c>
      <c r="G206" s="14" t="s">
        <v>3523</v>
      </c>
      <c r="H206" s="30" t="s">
        <v>845</v>
      </c>
    </row>
    <row r="207" ht="20" customHeight="1" spans="1:8">
      <c r="A207" s="14" t="s">
        <v>3608</v>
      </c>
      <c r="B207" s="14" t="s">
        <v>3609</v>
      </c>
      <c r="C207" s="14" t="str">
        <f>VLOOKUP(B207,[1]太空探测器!$B$1:$E$236,4,FALSE)</f>
        <v>TKM-A001</v>
      </c>
      <c r="D207" s="14" t="s">
        <v>2642</v>
      </c>
      <c r="E207" s="14" t="s">
        <v>1326</v>
      </c>
      <c r="F207" s="29" t="e">
        <f>VLOOKUP(B207,[1]电路创新!$B$1:$E$280,3,FALSE)</f>
        <v>#N/A</v>
      </c>
      <c r="G207" s="14" t="s">
        <v>3610</v>
      </c>
      <c r="H207" s="30" t="s">
        <v>845</v>
      </c>
    </row>
    <row r="208" ht="20" customHeight="1" spans="1:8">
      <c r="A208" s="14" t="s">
        <v>3327</v>
      </c>
      <c r="B208" s="14" t="s">
        <v>3623</v>
      </c>
      <c r="C208" s="14" t="str">
        <f>VLOOKUP(B208,[1]太空探测器!$B$1:$E$236,4,FALSE)</f>
        <v>TKM-A042</v>
      </c>
      <c r="D208" s="14" t="s">
        <v>2642</v>
      </c>
      <c r="E208" s="14" t="s">
        <v>1326</v>
      </c>
      <c r="F208" s="29" t="e">
        <f>VLOOKUP(B208,[1]电路创新!$B$1:$E$280,3,FALSE)</f>
        <v>#N/A</v>
      </c>
      <c r="G208" s="14" t="s">
        <v>3532</v>
      </c>
      <c r="H208" s="30" t="s">
        <v>845</v>
      </c>
    </row>
    <row r="209" ht="20" customHeight="1" spans="1:8">
      <c r="A209" s="14" t="s">
        <v>172</v>
      </c>
      <c r="B209" s="14" t="s">
        <v>3613</v>
      </c>
      <c r="C209" s="14" t="str">
        <f>VLOOKUP(B209,[1]太空探测器!$B$1:$E$236,4,FALSE)</f>
        <v>TKM-A054</v>
      </c>
      <c r="D209" s="14" t="s">
        <v>2642</v>
      </c>
      <c r="E209" s="14" t="s">
        <v>1326</v>
      </c>
      <c r="F209" s="29" t="e">
        <f>VLOOKUP(B209,[1]电路创新!$B$1:$E$280,3,FALSE)</f>
        <v>#N/A</v>
      </c>
      <c r="G209" s="14" t="s">
        <v>3337</v>
      </c>
      <c r="H209" s="30" t="s">
        <v>845</v>
      </c>
    </row>
    <row r="210" ht="20" customHeight="1" spans="1:8">
      <c r="A210" s="14" t="s">
        <v>3346</v>
      </c>
      <c r="B210" s="14" t="s">
        <v>3397</v>
      </c>
      <c r="C210" s="14" t="str">
        <f>VLOOKUP(B210,[1]太空探测器!$B$1:$E$236,4,FALSE)</f>
        <v>TKM-A022</v>
      </c>
      <c r="D210" s="14" t="s">
        <v>2642</v>
      </c>
      <c r="E210" s="14" t="s">
        <v>1326</v>
      </c>
      <c r="F210" s="29" t="e">
        <f>VLOOKUP(B210,[1]电路创新!$B$1:$E$280,3,FALSE)</f>
        <v>#N/A</v>
      </c>
      <c r="G210" s="14" t="s">
        <v>3399</v>
      </c>
      <c r="H210" s="30" t="s">
        <v>845</v>
      </c>
    </row>
    <row r="211" ht="20" customHeight="1" spans="1:8">
      <c r="A211" s="14" t="s">
        <v>3317</v>
      </c>
      <c r="B211" s="14" t="s">
        <v>3406</v>
      </c>
      <c r="C211" s="14" t="str">
        <f>VLOOKUP(B211,[1]太空探测器!$B$1:$E$236,4,FALSE)</f>
        <v>TKM-A086</v>
      </c>
      <c r="D211" s="14" t="s">
        <v>2642</v>
      </c>
      <c r="E211" s="14" t="s">
        <v>1326</v>
      </c>
      <c r="F211" s="29" t="e">
        <f>VLOOKUP(B211,[1]电路创新!$B$1:$E$280,3,FALSE)</f>
        <v>#N/A</v>
      </c>
      <c r="G211" s="14" t="s">
        <v>3320</v>
      </c>
      <c r="H211" s="30" t="s">
        <v>845</v>
      </c>
    </row>
    <row r="212" ht="20" customHeight="1" spans="1:8">
      <c r="A212" s="14" t="s">
        <v>3346</v>
      </c>
      <c r="B212" s="14" t="s">
        <v>3624</v>
      </c>
      <c r="C212" s="14" t="str">
        <f>VLOOKUP(B212,[1]太空探测器!$B$1:$E$236,4,FALSE)</f>
        <v>TKM-A026</v>
      </c>
      <c r="D212" s="14" t="s">
        <v>2642</v>
      </c>
      <c r="E212" s="14" t="s">
        <v>1326</v>
      </c>
      <c r="F212" s="29" t="e">
        <f>VLOOKUP(B212,[1]电路创新!$B$1:$E$280,3,FALSE)</f>
        <v>#N/A</v>
      </c>
      <c r="G212" s="14" t="s">
        <v>3625</v>
      </c>
      <c r="H212" s="30" t="s">
        <v>845</v>
      </c>
    </row>
    <row r="213" ht="20" customHeight="1" spans="1:8">
      <c r="A213" s="14" t="s">
        <v>3598</v>
      </c>
      <c r="B213" s="14" t="s">
        <v>3599</v>
      </c>
      <c r="C213" s="14" t="str">
        <f>VLOOKUP(B213,[1]太空探测器!$B$1:$E$236,4,FALSE)</f>
        <v>TKM-A021</v>
      </c>
      <c r="D213" s="14" t="s">
        <v>2642</v>
      </c>
      <c r="E213" s="14" t="s">
        <v>1326</v>
      </c>
      <c r="F213" s="29" t="e">
        <f>VLOOKUP(B213,[1]电路创新!$B$1:$E$280,3,FALSE)</f>
        <v>#N/A</v>
      </c>
      <c r="G213" s="14" t="s">
        <v>2602</v>
      </c>
      <c r="H213" s="30" t="s">
        <v>845</v>
      </c>
    </row>
    <row r="214" ht="20" customHeight="1" spans="1:8">
      <c r="A214" s="14" t="s">
        <v>3313</v>
      </c>
      <c r="B214" s="14" t="s">
        <v>3626</v>
      </c>
      <c r="C214" s="14" t="str">
        <f>VLOOKUP(B214,[1]太空探测器!$B$1:$E$236,4,FALSE)</f>
        <v>TKM-A081</v>
      </c>
      <c r="D214" s="14" t="s">
        <v>2642</v>
      </c>
      <c r="E214" s="14" t="s">
        <v>1326</v>
      </c>
      <c r="F214" s="29" t="e">
        <f>VLOOKUP(B214,[1]电路创新!$B$1:$E$280,3,FALSE)</f>
        <v>#N/A</v>
      </c>
      <c r="G214" s="14" t="s">
        <v>3316</v>
      </c>
      <c r="H214" s="30" t="s">
        <v>845</v>
      </c>
    </row>
    <row r="215" ht="20" customHeight="1" spans="1:8">
      <c r="A215" s="14" t="s">
        <v>3327</v>
      </c>
      <c r="B215" s="14" t="s">
        <v>3627</v>
      </c>
      <c r="C215" s="14" t="str">
        <f>VLOOKUP(B215,[1]太空探测器!$B$1:$E$236,4,FALSE)</f>
        <v>TKM-A046</v>
      </c>
      <c r="D215" s="14" t="s">
        <v>2642</v>
      </c>
      <c r="E215" s="14" t="s">
        <v>1326</v>
      </c>
      <c r="F215" s="29" t="e">
        <f>VLOOKUP(B215,[1]电路创新!$B$1:$E$280,3,FALSE)</f>
        <v>#N/A</v>
      </c>
      <c r="G215" s="14" t="s">
        <v>3330</v>
      </c>
      <c r="H215" s="30" t="s">
        <v>845</v>
      </c>
    </row>
    <row r="216" ht="20" customHeight="1" spans="1:8">
      <c r="A216" s="14" t="s">
        <v>2414</v>
      </c>
      <c r="B216" s="14" t="s">
        <v>3628</v>
      </c>
      <c r="C216" s="14" t="str">
        <f>VLOOKUP(B216,[1]太空探测器!$B$1:$E$236,4,FALSE)</f>
        <v>TKM-A004</v>
      </c>
      <c r="D216" s="14" t="s">
        <v>2642</v>
      </c>
      <c r="E216" s="14" t="s">
        <v>1326</v>
      </c>
      <c r="F216" s="29" t="e">
        <f>VLOOKUP(B216,[1]电路创新!$B$1:$E$280,3,FALSE)</f>
        <v>#N/A</v>
      </c>
      <c r="G216" s="14" t="s">
        <v>2492</v>
      </c>
      <c r="H216" s="30" t="s">
        <v>845</v>
      </c>
    </row>
    <row r="217" ht="20" customHeight="1" spans="1:8">
      <c r="A217" s="14" t="s">
        <v>3629</v>
      </c>
      <c r="B217" s="14" t="s">
        <v>3630</v>
      </c>
      <c r="C217" s="14" t="str">
        <f>VLOOKUP(B217,[1]太空探测器!$B$1:$E$236,4,FALSE)</f>
        <v>TKM-A084</v>
      </c>
      <c r="D217" s="14" t="s">
        <v>2642</v>
      </c>
      <c r="E217" s="14" t="s">
        <v>1326</v>
      </c>
      <c r="F217" s="29" t="e">
        <f>VLOOKUP(B217,[1]电路创新!$B$1:$E$280,3,FALSE)</f>
        <v>#N/A</v>
      </c>
      <c r="G217" s="14" t="s">
        <v>524</v>
      </c>
      <c r="H217" s="30" t="s">
        <v>845</v>
      </c>
    </row>
    <row r="218" ht="20" customHeight="1" spans="1:8">
      <c r="A218" s="14" t="s">
        <v>3346</v>
      </c>
      <c r="B218" s="14" t="s">
        <v>3631</v>
      </c>
      <c r="C218" s="14" t="str">
        <f>VLOOKUP(B218,[1]太空探测器!$B$1:$E$236,4,FALSE)</f>
        <v>TKM-A023</v>
      </c>
      <c r="D218" s="14" t="s">
        <v>2642</v>
      </c>
      <c r="E218" s="14" t="s">
        <v>1326</v>
      </c>
      <c r="F218" s="29" t="e">
        <f>VLOOKUP(B218,[1]电路创新!$B$1:$E$280,3,FALSE)</f>
        <v>#N/A</v>
      </c>
      <c r="G218" s="14" t="s">
        <v>3632</v>
      </c>
      <c r="H218" s="30" t="s">
        <v>845</v>
      </c>
    </row>
    <row r="219" ht="20" customHeight="1" spans="1:8">
      <c r="A219" s="14" t="s">
        <v>3313</v>
      </c>
      <c r="B219" s="14" t="s">
        <v>3633</v>
      </c>
      <c r="C219" s="14" t="str">
        <f>VLOOKUP(B219,[1]太空探测器!$B$1:$E$236,4,FALSE)</f>
        <v>TKM-A074</v>
      </c>
      <c r="D219" s="14" t="s">
        <v>2642</v>
      </c>
      <c r="E219" s="14" t="s">
        <v>1326</v>
      </c>
      <c r="F219" s="29" t="e">
        <f>VLOOKUP(B219,[1]电路创新!$B$1:$E$280,3,FALSE)</f>
        <v>#N/A</v>
      </c>
      <c r="G219" s="14" t="s">
        <v>3316</v>
      </c>
      <c r="H219" s="30" t="s">
        <v>845</v>
      </c>
    </row>
    <row r="220" ht="20" customHeight="1" spans="1:8">
      <c r="A220" s="14" t="s">
        <v>3313</v>
      </c>
      <c r="B220" s="14" t="s">
        <v>3634</v>
      </c>
      <c r="C220" s="14" t="str">
        <f>VLOOKUP(B220,[1]太空探测器!$B$1:$E$236,4,FALSE)</f>
        <v>TKM-A073</v>
      </c>
      <c r="D220" s="14" t="s">
        <v>2642</v>
      </c>
      <c r="E220" s="14" t="s">
        <v>1326</v>
      </c>
      <c r="F220" s="29" t="e">
        <f>VLOOKUP(B220,[1]电路创新!$B$1:$E$280,3,FALSE)</f>
        <v>#N/A</v>
      </c>
      <c r="G220" s="14" t="s">
        <v>3316</v>
      </c>
      <c r="H220" s="30" t="s">
        <v>845</v>
      </c>
    </row>
    <row r="221" ht="20" customHeight="1" spans="1:8">
      <c r="A221" s="14" t="s">
        <v>3305</v>
      </c>
      <c r="B221" s="14" t="s">
        <v>3477</v>
      </c>
      <c r="C221" s="14" t="str">
        <f>VLOOKUP(B221,[1]太空探测器!$B$1:$E$236,4,FALSE)</f>
        <v>TKM-A096</v>
      </c>
      <c r="D221" s="14" t="s">
        <v>2642</v>
      </c>
      <c r="E221" s="14" t="s">
        <v>1326</v>
      </c>
      <c r="F221" s="29" t="str">
        <f>VLOOKUP(B221,[1]电路创新!$B$1:$E$280,3,FALSE)</f>
        <v>姚伟彬
钟朱杰</v>
      </c>
      <c r="G221" s="14" t="s">
        <v>3308</v>
      </c>
      <c r="H221" s="30" t="s">
        <v>845</v>
      </c>
    </row>
    <row r="222" ht="20" customHeight="1" spans="1:8">
      <c r="A222" s="14" t="s">
        <v>2414</v>
      </c>
      <c r="B222" s="14" t="s">
        <v>3635</v>
      </c>
      <c r="C222" s="14" t="str">
        <f>VLOOKUP(B222,[1]太空探测器!$B$1:$E$236,4,FALSE)</f>
        <v>TKM-A011</v>
      </c>
      <c r="D222" s="14" t="s">
        <v>2642</v>
      </c>
      <c r="E222" s="14" t="s">
        <v>1326</v>
      </c>
      <c r="F222" s="29" t="e">
        <f>VLOOKUP(B222,[1]电路创新!$B$1:$E$280,3,FALSE)</f>
        <v>#N/A</v>
      </c>
      <c r="G222" s="14" t="s">
        <v>3343</v>
      </c>
      <c r="H222" s="30" t="s">
        <v>845</v>
      </c>
    </row>
    <row r="223" ht="20" customHeight="1" spans="1:8">
      <c r="A223" s="14" t="s">
        <v>3313</v>
      </c>
      <c r="B223" s="14" t="s">
        <v>3636</v>
      </c>
      <c r="C223" s="14" t="str">
        <f>VLOOKUP(B223,[1]太空探测器!$B$1:$E$236,4,FALSE)</f>
        <v>TKM-A076</v>
      </c>
      <c r="D223" s="14" t="s">
        <v>2642</v>
      </c>
      <c r="E223" s="14" t="s">
        <v>1326</v>
      </c>
      <c r="F223" s="29" t="e">
        <f>VLOOKUP(B223,[1]电路创新!$B$1:$E$280,3,FALSE)</f>
        <v>#N/A</v>
      </c>
      <c r="G223" s="14" t="s">
        <v>3316</v>
      </c>
      <c r="H223" s="30" t="s">
        <v>845</v>
      </c>
    </row>
    <row r="224" ht="20" customHeight="1" spans="1:8">
      <c r="A224" s="14" t="s">
        <v>3305</v>
      </c>
      <c r="B224" s="14" t="s">
        <v>3466</v>
      </c>
      <c r="C224" s="14" t="str">
        <f>VLOOKUP(B224,[1]太空探测器!$B$1:$E$236,4,FALSE)</f>
        <v>TKM-A092</v>
      </c>
      <c r="D224" s="14" t="s">
        <v>2642</v>
      </c>
      <c r="E224" s="14" t="s">
        <v>1326</v>
      </c>
      <c r="F224" s="29" t="str">
        <f>VLOOKUP(B224,[1]电路创新!$B$1:$E$280,3,FALSE)</f>
        <v>姚伟彬
钟朱杰</v>
      </c>
      <c r="G224" s="25" t="s">
        <v>3308</v>
      </c>
      <c r="H224" s="30" t="s">
        <v>845</v>
      </c>
    </row>
    <row r="225" ht="20" customHeight="1" spans="1:8">
      <c r="A225" s="14" t="s">
        <v>3313</v>
      </c>
      <c r="B225" s="14" t="s">
        <v>3637</v>
      </c>
      <c r="C225" s="14" t="str">
        <f>VLOOKUP(B225,[1]太空探测器!$B$1:$E$236,4,FALSE)</f>
        <v>TKM-A071</v>
      </c>
      <c r="D225" s="14" t="s">
        <v>2642</v>
      </c>
      <c r="E225" s="14" t="s">
        <v>1326</v>
      </c>
      <c r="F225" s="29" t="e">
        <f>VLOOKUP(B225,[1]电路创新!$B$1:$E$280,3,FALSE)</f>
        <v>#N/A</v>
      </c>
      <c r="G225" s="14" t="s">
        <v>3316</v>
      </c>
      <c r="H225" s="30" t="s">
        <v>845</v>
      </c>
    </row>
    <row r="226" ht="20" customHeight="1" spans="1:8">
      <c r="A226" s="14" t="s">
        <v>3313</v>
      </c>
      <c r="B226" s="14" t="s">
        <v>3638</v>
      </c>
      <c r="C226" s="14" t="str">
        <f>VLOOKUP(B226,[1]太空探测器!$B$1:$E$236,4,FALSE)</f>
        <v>TKM-A070</v>
      </c>
      <c r="D226" s="14" t="s">
        <v>2642</v>
      </c>
      <c r="E226" s="14" t="s">
        <v>1326</v>
      </c>
      <c r="F226" s="29" t="e">
        <f>VLOOKUP(B226,[1]电路创新!$B$1:$E$280,3,FALSE)</f>
        <v>#N/A</v>
      </c>
      <c r="G226" s="14" t="s">
        <v>3316</v>
      </c>
      <c r="H226" s="30" t="s">
        <v>845</v>
      </c>
    </row>
    <row r="227" ht="20" customHeight="1" spans="1:8">
      <c r="A227" s="14" t="s">
        <v>3313</v>
      </c>
      <c r="B227" s="14" t="s">
        <v>3639</v>
      </c>
      <c r="C227" s="14" t="str">
        <f>VLOOKUP(B227,[1]太空探测器!$B$1:$E$236,4,FALSE)</f>
        <v>TKM-A080</v>
      </c>
      <c r="D227" s="14" t="s">
        <v>2642</v>
      </c>
      <c r="E227" s="14" t="s">
        <v>1326</v>
      </c>
      <c r="F227" s="29" t="e">
        <f>VLOOKUP(B227,[1]电路创新!$B$1:$E$280,3,FALSE)</f>
        <v>#N/A</v>
      </c>
      <c r="G227" s="14" t="s">
        <v>3316</v>
      </c>
      <c r="H227" s="30" t="s">
        <v>845</v>
      </c>
    </row>
    <row r="228" ht="20" customHeight="1" spans="1:8">
      <c r="A228" s="14" t="s">
        <v>2738</v>
      </c>
      <c r="B228" s="14" t="s">
        <v>3364</v>
      </c>
      <c r="C228" s="14" t="str">
        <f>VLOOKUP(B228,[1]太空探测器!$B$1:$E$236,4,FALSE)</f>
        <v>TKM-A083</v>
      </c>
      <c r="D228" s="14" t="s">
        <v>2642</v>
      </c>
      <c r="E228" s="14" t="s">
        <v>1326</v>
      </c>
      <c r="F228" s="29" t="str">
        <f>VLOOKUP(B228,[1]电路创新!$B$1:$E$280,3,FALSE)</f>
        <v>陈子科
曾庆星</v>
      </c>
      <c r="G228" s="14" t="s">
        <v>2753</v>
      </c>
      <c r="H228" s="30" t="s">
        <v>845</v>
      </c>
    </row>
    <row r="229" ht="20" customHeight="1" spans="1:8">
      <c r="A229" s="14" t="s">
        <v>2414</v>
      </c>
      <c r="B229" s="14" t="s">
        <v>3640</v>
      </c>
      <c r="C229" s="14" t="str">
        <f>VLOOKUP(B229,[1]太空探测器!$B$1:$E$236,4,FALSE)</f>
        <v>TKM-A002</v>
      </c>
      <c r="D229" s="14" t="s">
        <v>2642</v>
      </c>
      <c r="E229" s="14" t="s">
        <v>1326</v>
      </c>
      <c r="F229" s="29" t="e">
        <f>VLOOKUP(B229,[1]电路创新!$B$1:$E$280,3,FALSE)</f>
        <v>#N/A</v>
      </c>
      <c r="G229" s="14" t="s">
        <v>2492</v>
      </c>
      <c r="H229" s="30" t="s">
        <v>845</v>
      </c>
    </row>
    <row r="230" ht="20" customHeight="1" spans="1:8">
      <c r="A230" s="14" t="s">
        <v>3327</v>
      </c>
      <c r="B230" s="14" t="s">
        <v>3641</v>
      </c>
      <c r="C230" s="14" t="str">
        <f>VLOOKUP(B230,[1]太空探测器!$B$1:$E$236,4,FALSE)</f>
        <v>TKM-A052</v>
      </c>
      <c r="D230" s="14" t="s">
        <v>2642</v>
      </c>
      <c r="E230" s="14" t="s">
        <v>1326</v>
      </c>
      <c r="F230" s="29" t="e">
        <f>VLOOKUP(B230,[1]电路创新!$B$1:$E$280,3,FALSE)</f>
        <v>#N/A</v>
      </c>
      <c r="G230" s="14" t="s">
        <v>3532</v>
      </c>
      <c r="H230" s="30" t="s">
        <v>845</v>
      </c>
    </row>
    <row r="231" ht="20" customHeight="1" spans="1:8">
      <c r="A231" s="14" t="s">
        <v>3346</v>
      </c>
      <c r="B231" s="14" t="s">
        <v>3642</v>
      </c>
      <c r="C231" s="14" t="str">
        <f>VLOOKUP(B231,[1]太空探测器!$B$1:$E$236,4,FALSE)</f>
        <v>TKM-A035</v>
      </c>
      <c r="D231" s="14" t="s">
        <v>2642</v>
      </c>
      <c r="E231" s="14" t="s">
        <v>1326</v>
      </c>
      <c r="F231" s="29" t="e">
        <f>VLOOKUP(B231,[1]电路创新!$B$1:$E$280,3,FALSE)</f>
        <v>#N/A</v>
      </c>
      <c r="G231" s="14" t="s">
        <v>3643</v>
      </c>
      <c r="H231" s="30" t="s">
        <v>845</v>
      </c>
    </row>
    <row r="232" ht="20" customHeight="1" spans="1:8">
      <c r="A232" s="14" t="s">
        <v>3313</v>
      </c>
      <c r="B232" s="14" t="s">
        <v>3644</v>
      </c>
      <c r="C232" s="14" t="str">
        <f>VLOOKUP(B232,[1]太空探测器!$B$1:$E$236,4,FALSE)</f>
        <v>TKM-A072</v>
      </c>
      <c r="D232" s="14" t="s">
        <v>2642</v>
      </c>
      <c r="E232" s="14" t="s">
        <v>1326</v>
      </c>
      <c r="F232" s="29" t="e">
        <f>VLOOKUP(B232,[1]电路创新!$B$1:$E$280,3,FALSE)</f>
        <v>#N/A</v>
      </c>
      <c r="G232" s="14" t="s">
        <v>3316</v>
      </c>
      <c r="H232" s="30" t="s">
        <v>845</v>
      </c>
    </row>
    <row r="233" ht="20" customHeight="1" spans="1:8">
      <c r="A233" s="14" t="s">
        <v>172</v>
      </c>
      <c r="B233" s="14" t="s">
        <v>3594</v>
      </c>
      <c r="C233" s="14" t="str">
        <f>VLOOKUP(B233,[1]太空探测器!$B$1:$E$236,4,FALSE)</f>
        <v>TKM-A064</v>
      </c>
      <c r="D233" s="14" t="s">
        <v>2642</v>
      </c>
      <c r="E233" s="14" t="s">
        <v>1326</v>
      </c>
      <c r="F233" s="29" t="e">
        <f>VLOOKUP(B233,[1]电路创新!$B$1:$E$280,3,FALSE)</f>
        <v>#N/A</v>
      </c>
      <c r="G233" s="14" t="s">
        <v>3402</v>
      </c>
      <c r="H233" s="30" t="s">
        <v>845</v>
      </c>
    </row>
    <row r="234" ht="20" customHeight="1" spans="1:8">
      <c r="A234" s="14" t="s">
        <v>3346</v>
      </c>
      <c r="B234" s="14" t="s">
        <v>3645</v>
      </c>
      <c r="C234" s="14" t="str">
        <f>VLOOKUP(B234,[1]太空探测器!$B$1:$E$236,4,FALSE)</f>
        <v>TKM-A028</v>
      </c>
      <c r="D234" s="14" t="s">
        <v>2642</v>
      </c>
      <c r="E234" s="14" t="s">
        <v>1326</v>
      </c>
      <c r="F234" s="29" t="e">
        <f>VLOOKUP(B234,[1]电路创新!$B$1:$E$280,3,FALSE)</f>
        <v>#N/A</v>
      </c>
      <c r="G234" s="14" t="s">
        <v>3646</v>
      </c>
      <c r="H234" s="30" t="s">
        <v>845</v>
      </c>
    </row>
    <row r="235" ht="20" customHeight="1" spans="1:8">
      <c r="A235" s="14" t="s">
        <v>1212</v>
      </c>
      <c r="B235" s="14" t="s">
        <v>3647</v>
      </c>
      <c r="C235" s="14" t="str">
        <f>VLOOKUP(B235,[1]太空探测器!$B$1:$E$236,4,FALSE)</f>
        <v>TKM-A020</v>
      </c>
      <c r="D235" s="14" t="s">
        <v>2642</v>
      </c>
      <c r="E235" s="14" t="s">
        <v>1326</v>
      </c>
      <c r="F235" s="29" t="e">
        <f>VLOOKUP(B235,[1]电路创新!$B$1:$E$280,3,FALSE)</f>
        <v>#N/A</v>
      </c>
      <c r="G235" s="14" t="s">
        <v>1215</v>
      </c>
      <c r="H235" s="30" t="s">
        <v>845</v>
      </c>
    </row>
    <row r="236" ht="20" customHeight="1" spans="1:8">
      <c r="A236" s="14" t="s">
        <v>2738</v>
      </c>
      <c r="B236" s="14" t="s">
        <v>3564</v>
      </c>
      <c r="C236" s="14" t="str">
        <f>VLOOKUP(B236,[1]太空探测器!$B$1:$E$236,4,FALSE)</f>
        <v>TKM-A082</v>
      </c>
      <c r="D236" s="14" t="s">
        <v>2642</v>
      </c>
      <c r="E236" s="14" t="s">
        <v>1326</v>
      </c>
      <c r="F236" s="29" t="str">
        <f>VLOOKUP(B236,[1]电路创新!$B$1:$E$280,3,FALSE)</f>
        <v>陈子科
曾庆星</v>
      </c>
      <c r="G236" s="14" t="s">
        <v>2753</v>
      </c>
      <c r="H236" s="30" t="s">
        <v>845</v>
      </c>
    </row>
    <row r="237" ht="20" customHeight="1" spans="1:8">
      <c r="A237" s="14" t="s">
        <v>172</v>
      </c>
      <c r="B237" s="14" t="s">
        <v>3600</v>
      </c>
      <c r="C237" s="14" t="str">
        <f>VLOOKUP(B237,[1]太空探测器!$B$1:$E$236,4,FALSE)</f>
        <v>TKM-A060</v>
      </c>
      <c r="D237" s="14" t="s">
        <v>2642</v>
      </c>
      <c r="E237" s="14" t="s">
        <v>1326</v>
      </c>
      <c r="F237" s="29" t="e">
        <f>VLOOKUP(B237,[1]电路创新!$B$1:$E$280,3,FALSE)</f>
        <v>#N/A</v>
      </c>
      <c r="G237" s="14" t="s">
        <v>3323</v>
      </c>
      <c r="H237" s="30" t="s">
        <v>845</v>
      </c>
    </row>
    <row r="238" ht="20" customHeight="1" spans="1:8">
      <c r="A238" s="14" t="s">
        <v>3346</v>
      </c>
      <c r="B238" s="14" t="s">
        <v>3648</v>
      </c>
      <c r="C238" s="14" t="str">
        <f>VLOOKUP(B238,[1]太空探测器!$B$1:$E$236,4,FALSE)</f>
        <v>TKM-A034</v>
      </c>
      <c r="D238" s="14" t="s">
        <v>2642</v>
      </c>
      <c r="E238" s="14" t="s">
        <v>1326</v>
      </c>
      <c r="F238" s="29" t="e">
        <f>VLOOKUP(B238,[1]电路创新!$B$1:$E$280,3,FALSE)</f>
        <v>#N/A</v>
      </c>
      <c r="G238" s="14" t="s">
        <v>3420</v>
      </c>
      <c r="H238" s="30" t="s">
        <v>845</v>
      </c>
    </row>
    <row r="239" ht="20" customHeight="1" spans="1:8">
      <c r="A239" s="14" t="s">
        <v>153</v>
      </c>
      <c r="B239" s="14" t="s">
        <v>3649</v>
      </c>
      <c r="C239" s="14" t="str">
        <f>VLOOKUP(B239,[1]太空探测器!$B$1:$E$236,4,FALSE)</f>
        <v>TKM-A053</v>
      </c>
      <c r="D239" s="14" t="s">
        <v>2642</v>
      </c>
      <c r="E239" s="14" t="s">
        <v>1326</v>
      </c>
      <c r="F239" s="29" t="e">
        <f>VLOOKUP(B239,[1]电路创新!$B$1:$E$280,3,FALSE)</f>
        <v>#N/A</v>
      </c>
      <c r="G239" s="14" t="s">
        <v>3650</v>
      </c>
      <c r="H239" s="30" t="s">
        <v>845</v>
      </c>
    </row>
    <row r="240" ht="20" customHeight="1" spans="1:8">
      <c r="A240" s="14" t="s">
        <v>2414</v>
      </c>
      <c r="B240" s="14" t="s">
        <v>3611</v>
      </c>
      <c r="C240" s="14" t="str">
        <f>VLOOKUP(B240,[1]太空探测器!$B$1:$E$236,4,FALSE)</f>
        <v>TKM-A013</v>
      </c>
      <c r="D240" s="14" t="s">
        <v>2642</v>
      </c>
      <c r="E240" s="14" t="s">
        <v>1326</v>
      </c>
      <c r="F240" s="29" t="e">
        <f>VLOOKUP(B240,[1]电路创新!$B$1:$E$280,3,FALSE)</f>
        <v>#N/A</v>
      </c>
      <c r="G240" s="14" t="s">
        <v>3343</v>
      </c>
      <c r="H240" s="30" t="s">
        <v>845</v>
      </c>
    </row>
    <row r="241" ht="20" customHeight="1" spans="1:8">
      <c r="A241" s="14" t="s">
        <v>3313</v>
      </c>
      <c r="B241" s="14" t="s">
        <v>3292</v>
      </c>
      <c r="C241" s="14" t="str">
        <f>VLOOKUP(B241,[1]太空探测器!$B$1:$E$236,4,FALSE)</f>
        <v>TKM-A075</v>
      </c>
      <c r="D241" s="14" t="s">
        <v>2642</v>
      </c>
      <c r="E241" s="14" t="s">
        <v>1326</v>
      </c>
      <c r="F241" s="29" t="e">
        <f>VLOOKUP(B241,[1]电路创新!$B$1:$E$280,3,FALSE)</f>
        <v>#N/A</v>
      </c>
      <c r="G241" s="14" t="s">
        <v>3316</v>
      </c>
      <c r="H241" s="30" t="s">
        <v>845</v>
      </c>
    </row>
    <row r="242" ht="20" customHeight="1" spans="1:8">
      <c r="A242" s="14" t="s">
        <v>3305</v>
      </c>
      <c r="B242" s="14" t="s">
        <v>3377</v>
      </c>
      <c r="C242" s="14" t="str">
        <f>VLOOKUP(B242,[1]太空探测器!$B$1:$E$236,4,FALSE)</f>
        <v>TKM-A093</v>
      </c>
      <c r="D242" s="14" t="s">
        <v>2642</v>
      </c>
      <c r="E242" s="14" t="s">
        <v>1326</v>
      </c>
      <c r="F242" s="29" t="str">
        <f>VLOOKUP(B242,[1]电路创新!$B$1:$E$280,3,FALSE)</f>
        <v>姚伟彬
钟朱杰</v>
      </c>
      <c r="G242" s="14" t="s">
        <v>3308</v>
      </c>
      <c r="H242" s="30" t="s">
        <v>845</v>
      </c>
    </row>
    <row r="243" ht="20" customHeight="1" spans="1:8">
      <c r="A243" s="14" t="s">
        <v>2414</v>
      </c>
      <c r="B243" s="14" t="s">
        <v>3628</v>
      </c>
      <c r="C243" s="14" t="str">
        <f>VLOOKUP(B243,[1]智能寻轨器!$B$1:$E$247,4,FALSE)</f>
        <v>ZNM-A004</v>
      </c>
      <c r="D243" s="14" t="s">
        <v>2670</v>
      </c>
      <c r="E243" s="14" t="s">
        <v>1326</v>
      </c>
      <c r="F243" s="29" t="e">
        <f>VLOOKUP(B243,[1]电路创新!$B$1:$E$280,3,FALSE)</f>
        <v>#N/A</v>
      </c>
      <c r="G243" s="14" t="s">
        <v>2492</v>
      </c>
      <c r="H243" s="30" t="s">
        <v>845</v>
      </c>
    </row>
    <row r="244" ht="20" customHeight="1" spans="1:8">
      <c r="A244" s="14" t="s">
        <v>2414</v>
      </c>
      <c r="B244" s="14" t="s">
        <v>3573</v>
      </c>
      <c r="C244" s="14" t="str">
        <f>VLOOKUP(B244,[1]智能寻轨器!$B$1:$E$247,4,FALSE)</f>
        <v>ZNM-A005</v>
      </c>
      <c r="D244" s="14" t="s">
        <v>2670</v>
      </c>
      <c r="E244" s="14" t="s">
        <v>1326</v>
      </c>
      <c r="F244" s="29" t="e">
        <f>VLOOKUP(B244,[1]电路创新!$B$1:$E$280,3,FALSE)</f>
        <v>#N/A</v>
      </c>
      <c r="G244" s="14" t="s">
        <v>3343</v>
      </c>
      <c r="H244" s="30" t="s">
        <v>845</v>
      </c>
    </row>
    <row r="245" ht="20" customHeight="1" spans="1:8">
      <c r="A245" s="14" t="s">
        <v>3520</v>
      </c>
      <c r="B245" s="14" t="s">
        <v>3651</v>
      </c>
      <c r="C245" s="14" t="str">
        <f>VLOOKUP(B245,[1]智能寻轨器!$B$1:$E$247,4,FALSE)</f>
        <v>ZNM-A009</v>
      </c>
      <c r="D245" s="14" t="s">
        <v>2670</v>
      </c>
      <c r="E245" s="14" t="s">
        <v>1326</v>
      </c>
      <c r="F245" s="29" t="e">
        <f>VLOOKUP(B245,[1]电路创新!$B$1:$E$280,3,FALSE)</f>
        <v>#N/A</v>
      </c>
      <c r="G245" s="14" t="s">
        <v>3523</v>
      </c>
      <c r="H245" s="30" t="s">
        <v>845</v>
      </c>
    </row>
    <row r="246" ht="20" customHeight="1" spans="1:8">
      <c r="A246" s="14" t="s">
        <v>3305</v>
      </c>
      <c r="B246" s="14" t="s">
        <v>3477</v>
      </c>
      <c r="C246" s="14" t="str">
        <f>VLOOKUP(B246,[1]智能寻轨器!$B$1:$E$247,4,FALSE)</f>
        <v>ZNM-A028</v>
      </c>
      <c r="D246" s="14" t="s">
        <v>2670</v>
      </c>
      <c r="E246" s="14" t="s">
        <v>1326</v>
      </c>
      <c r="F246" s="29" t="str">
        <f>VLOOKUP(B246,[1]电路创新!$B$1:$E$280,3,FALSE)</f>
        <v>姚伟彬
钟朱杰</v>
      </c>
      <c r="G246" s="14" t="s">
        <v>3308</v>
      </c>
      <c r="H246" s="30" t="s">
        <v>845</v>
      </c>
    </row>
    <row r="247" ht="20" customHeight="1" spans="1:8">
      <c r="A247" s="14" t="s">
        <v>3454</v>
      </c>
      <c r="B247" s="14" t="s">
        <v>3652</v>
      </c>
      <c r="C247" s="14" t="str">
        <f>VLOOKUP(B247,[1]智能寻轨器!$B$1:$E$247,4,FALSE)</f>
        <v>ZNM-A021</v>
      </c>
      <c r="D247" s="14" t="s">
        <v>2670</v>
      </c>
      <c r="E247" s="14" t="s">
        <v>1326</v>
      </c>
      <c r="F247" s="29" t="e">
        <f>VLOOKUP(B247,[1]电路创新!$B$1:$E$280,3,FALSE)</f>
        <v>#N/A</v>
      </c>
      <c r="G247" s="14" t="s">
        <v>3457</v>
      </c>
      <c r="H247" s="30" t="s">
        <v>845</v>
      </c>
    </row>
    <row r="248" ht="20" customHeight="1" spans="1:8">
      <c r="A248" s="14" t="s">
        <v>3305</v>
      </c>
      <c r="B248" s="14" t="s">
        <v>3306</v>
      </c>
      <c r="C248" s="14" t="str">
        <f>VLOOKUP(B248,[1]智能寻轨器!$B$1:$E$247,4,FALSE)</f>
        <v>ZNM-A027</v>
      </c>
      <c r="D248" s="14" t="s">
        <v>2670</v>
      </c>
      <c r="E248" s="14" t="s">
        <v>1326</v>
      </c>
      <c r="F248" s="29" t="str">
        <f>VLOOKUP(B248,[1]电路创新!$B$1:$E$280,3,FALSE)</f>
        <v>姚伟彬
钟朱杰</v>
      </c>
      <c r="G248" s="14" t="s">
        <v>3308</v>
      </c>
      <c r="H248" s="30" t="s">
        <v>845</v>
      </c>
    </row>
    <row r="249" ht="20" customHeight="1" spans="1:8">
      <c r="A249" s="14" t="s">
        <v>3454</v>
      </c>
      <c r="B249" s="14" t="s">
        <v>3653</v>
      </c>
      <c r="C249" s="14" t="str">
        <f>VLOOKUP(B249,[1]智能寻轨器!$B$1:$E$247,4,FALSE)</f>
        <v>ZNM-A019</v>
      </c>
      <c r="D249" s="14" t="s">
        <v>2670</v>
      </c>
      <c r="E249" s="14" t="s">
        <v>1326</v>
      </c>
      <c r="F249" s="29" t="e">
        <f>VLOOKUP(B249,[1]电路创新!$B$1:$E$280,3,FALSE)</f>
        <v>#N/A</v>
      </c>
      <c r="G249" s="14" t="s">
        <v>3457</v>
      </c>
      <c r="H249" s="30" t="s">
        <v>845</v>
      </c>
    </row>
    <row r="250" ht="20" customHeight="1" spans="1:8">
      <c r="A250" s="14" t="s">
        <v>2414</v>
      </c>
      <c r="B250" s="14" t="s">
        <v>3640</v>
      </c>
      <c r="C250" s="14" t="str">
        <f>VLOOKUP(B250,[1]智能寻轨器!$B$1:$E$247,4,FALSE)</f>
        <v>ZNM-A006</v>
      </c>
      <c r="D250" s="14" t="s">
        <v>2670</v>
      </c>
      <c r="E250" s="14" t="s">
        <v>1326</v>
      </c>
      <c r="F250" s="29" t="e">
        <f>VLOOKUP(B250,[1]电路创新!$B$1:$E$280,3,FALSE)</f>
        <v>#N/A</v>
      </c>
      <c r="G250" s="14" t="s">
        <v>2492</v>
      </c>
      <c r="H250" s="30" t="s">
        <v>845</v>
      </c>
    </row>
    <row r="251" ht="20" customHeight="1" spans="1:8">
      <c r="A251" s="14" t="s">
        <v>153</v>
      </c>
      <c r="B251" s="14" t="s">
        <v>3654</v>
      </c>
      <c r="C251" s="14" t="str">
        <f>VLOOKUP(B251,[1]智能寻轨器!$B$1:$E$247,4,FALSE)</f>
        <v>ZNM-A010</v>
      </c>
      <c r="D251" s="14" t="s">
        <v>2670</v>
      </c>
      <c r="E251" s="14" t="s">
        <v>1326</v>
      </c>
      <c r="F251" s="29" t="e">
        <f>VLOOKUP(B251,[1]电路创新!$B$1:$E$280,3,FALSE)</f>
        <v>#N/A</v>
      </c>
      <c r="G251" s="14" t="s">
        <v>156</v>
      </c>
      <c r="H251" s="30" t="s">
        <v>845</v>
      </c>
    </row>
    <row r="252" ht="20" customHeight="1" spans="1:8">
      <c r="A252" s="14" t="s">
        <v>3454</v>
      </c>
      <c r="B252" s="14" t="s">
        <v>3655</v>
      </c>
      <c r="C252" s="14" t="str">
        <f>VLOOKUP(B252,[1]智能寻轨器!$B$1:$E$247,4,FALSE)</f>
        <v>ZNM-A017</v>
      </c>
      <c r="D252" s="14" t="s">
        <v>2670</v>
      </c>
      <c r="E252" s="14" t="s">
        <v>1326</v>
      </c>
      <c r="F252" s="29" t="e">
        <f>VLOOKUP(B252,[1]电路创新!$B$1:$E$280,3,FALSE)</f>
        <v>#N/A</v>
      </c>
      <c r="G252" s="14" t="s">
        <v>3457</v>
      </c>
      <c r="H252" s="30" t="s">
        <v>845</v>
      </c>
    </row>
    <row r="253" ht="20" customHeight="1" spans="1:8">
      <c r="A253" s="14" t="s">
        <v>3454</v>
      </c>
      <c r="B253" s="14" t="s">
        <v>3656</v>
      </c>
      <c r="C253" s="14" t="str">
        <f>VLOOKUP(B253,[1]智能寻轨器!$B$1:$E$247,4,FALSE)</f>
        <v>ZNM-A020</v>
      </c>
      <c r="D253" s="14" t="s">
        <v>2670</v>
      </c>
      <c r="E253" s="14" t="s">
        <v>1326</v>
      </c>
      <c r="F253" s="29" t="e">
        <f>VLOOKUP(B253,[1]电路创新!$B$1:$E$280,3,FALSE)</f>
        <v>#N/A</v>
      </c>
      <c r="G253" s="14" t="s">
        <v>3457</v>
      </c>
      <c r="H253" s="30" t="s">
        <v>845</v>
      </c>
    </row>
    <row r="254" ht="20" customHeight="1" spans="1:8">
      <c r="A254" s="14" t="s">
        <v>3305</v>
      </c>
      <c r="B254" s="14" t="s">
        <v>3481</v>
      </c>
      <c r="C254" s="14" t="str">
        <f>VLOOKUP(B254,[1]智能寻轨器!$B$1:$E$247,4,FALSE)</f>
        <v>ZNM-A029</v>
      </c>
      <c r="D254" s="14" t="s">
        <v>2670</v>
      </c>
      <c r="E254" s="14" t="s">
        <v>1326</v>
      </c>
      <c r="F254" s="29" t="str">
        <f>VLOOKUP(B254,[1]电路创新!$B$1:$E$280,3,FALSE)</f>
        <v>姚伟彬
钟朱杰</v>
      </c>
      <c r="G254" s="14" t="s">
        <v>3308</v>
      </c>
      <c r="H254" s="30" t="s">
        <v>845</v>
      </c>
    </row>
    <row r="255" ht="20" customHeight="1" spans="1:8">
      <c r="A255" s="14" t="s">
        <v>1212</v>
      </c>
      <c r="B255" s="14" t="s">
        <v>3657</v>
      </c>
      <c r="C255" s="14" t="str">
        <f>VLOOKUP(B255,[1]智能寻轨器!$B$1:$E$247,4,FALSE)</f>
        <v>ZNM-A008</v>
      </c>
      <c r="D255" s="14" t="s">
        <v>2670</v>
      </c>
      <c r="E255" s="14" t="s">
        <v>1326</v>
      </c>
      <c r="F255" s="29" t="e">
        <f>VLOOKUP(B255,[1]电路创新!$B$1:$E$280,3,FALSE)</f>
        <v>#N/A</v>
      </c>
      <c r="G255" s="14" t="s">
        <v>1215</v>
      </c>
      <c r="H255" s="30" t="s">
        <v>845</v>
      </c>
    </row>
    <row r="256" ht="20" customHeight="1" spans="1:8">
      <c r="A256" s="14" t="s">
        <v>3454</v>
      </c>
      <c r="B256" s="14" t="s">
        <v>3658</v>
      </c>
      <c r="C256" s="14" t="str">
        <f>VLOOKUP(B256,[1]智能寻轨器!$B$1:$E$247,4,FALSE)</f>
        <v>ZNM-A018</v>
      </c>
      <c r="D256" s="14" t="s">
        <v>2670</v>
      </c>
      <c r="E256" s="14" t="s">
        <v>1326</v>
      </c>
      <c r="F256" s="29" t="e">
        <f>VLOOKUP(B256,[1]电路创新!$B$1:$E$280,3,FALSE)</f>
        <v>#N/A</v>
      </c>
      <c r="G256" s="14" t="s">
        <v>3457</v>
      </c>
      <c r="H256" s="30" t="s">
        <v>845</v>
      </c>
    </row>
    <row r="257" ht="20" customHeight="1" spans="1:8">
      <c r="A257" s="14" t="s">
        <v>3608</v>
      </c>
      <c r="B257" s="14" t="s">
        <v>3609</v>
      </c>
      <c r="C257" s="14" t="str">
        <f>VLOOKUP(B257,[1]智能寻轨器!$B$1:$E$247,4,FALSE)</f>
        <v>ZNM-A001</v>
      </c>
      <c r="D257" s="14" t="s">
        <v>2670</v>
      </c>
      <c r="E257" s="14" t="s">
        <v>1326</v>
      </c>
      <c r="F257" s="29" t="e">
        <f>VLOOKUP(B257,[1]电路创新!$B$1:$E$280,3,FALSE)</f>
        <v>#N/A</v>
      </c>
      <c r="G257" s="14" t="s">
        <v>3610</v>
      </c>
      <c r="H257" s="30" t="s">
        <v>845</v>
      </c>
    </row>
    <row r="258" ht="20" customHeight="1" spans="1:8">
      <c r="A258" s="14" t="s">
        <v>153</v>
      </c>
      <c r="B258" s="14" t="s">
        <v>3659</v>
      </c>
      <c r="C258" s="14" t="str">
        <f>VLOOKUP(B258,[1]智能寻轨器!$B$1:$E$247,4,FALSE)</f>
        <v>ZNM-A011</v>
      </c>
      <c r="D258" s="14" t="s">
        <v>2670</v>
      </c>
      <c r="E258" s="14" t="s">
        <v>1326</v>
      </c>
      <c r="F258" s="29" t="e">
        <f>VLOOKUP(B258,[1]电路创新!$B$1:$E$280,3,FALSE)</f>
        <v>#N/A</v>
      </c>
      <c r="G258" s="14" t="s">
        <v>3660</v>
      </c>
      <c r="H258" s="30" t="s">
        <v>845</v>
      </c>
    </row>
    <row r="259" ht="20" customHeight="1" spans="1:8">
      <c r="A259" s="14" t="s">
        <v>3454</v>
      </c>
      <c r="B259" s="14" t="s">
        <v>3661</v>
      </c>
      <c r="C259" s="14" t="str">
        <f>VLOOKUP(B259,[1]智能寻轨器!$B$1:$E$247,4,FALSE)</f>
        <v>ZNM-A015</v>
      </c>
      <c r="D259" s="14" t="s">
        <v>2670</v>
      </c>
      <c r="E259" s="14" t="s">
        <v>1326</v>
      </c>
      <c r="F259" s="29" t="e">
        <f>VLOOKUP(B259,[1]电路创新!$B$1:$E$280,3,FALSE)</f>
        <v>#N/A</v>
      </c>
      <c r="G259" s="14" t="s">
        <v>3457</v>
      </c>
      <c r="H259" s="30" t="s">
        <v>845</v>
      </c>
    </row>
    <row r="260" ht="20" customHeight="1" spans="1:8">
      <c r="A260" s="14" t="s">
        <v>153</v>
      </c>
      <c r="B260" s="14" t="s">
        <v>3662</v>
      </c>
      <c r="C260" s="14" t="str">
        <f>VLOOKUP(B260,[1]智能寻轨器!$B$1:$E$247,4,FALSE)</f>
        <v>ZNM-A012</v>
      </c>
      <c r="D260" s="14" t="s">
        <v>2670</v>
      </c>
      <c r="E260" s="14" t="s">
        <v>1326</v>
      </c>
      <c r="F260" s="29" t="e">
        <f>VLOOKUP(B260,[1]电路创新!$B$1:$E$280,3,FALSE)</f>
        <v>#N/A</v>
      </c>
      <c r="G260" s="14" t="s">
        <v>3663</v>
      </c>
      <c r="H260" s="30" t="s">
        <v>845</v>
      </c>
    </row>
    <row r="261" ht="20" customHeight="1" spans="1:8">
      <c r="A261" s="14" t="s">
        <v>3014</v>
      </c>
      <c r="B261" s="14" t="s">
        <v>3590</v>
      </c>
      <c r="C261" s="14" t="str">
        <f>VLOOKUP(B261,[1]遥控编码探雷器!$B$1:$E$48,4,FALSE)</f>
        <v>YKM-D016</v>
      </c>
      <c r="D261" s="14" t="s">
        <v>3295</v>
      </c>
      <c r="E261" s="14" t="s">
        <v>1326</v>
      </c>
      <c r="F261" s="29" t="e">
        <f>VLOOKUP(B261,[1]电路创新!$B$1:$E$280,3,FALSE)</f>
        <v>#N/A</v>
      </c>
      <c r="G261" s="14" t="s">
        <v>413</v>
      </c>
      <c r="H261" s="30" t="s">
        <v>845</v>
      </c>
    </row>
    <row r="262" ht="20" customHeight="1" spans="1:8">
      <c r="A262" s="14" t="s">
        <v>153</v>
      </c>
      <c r="B262" s="14" t="s">
        <v>3664</v>
      </c>
      <c r="C262" s="14" t="str">
        <f>VLOOKUP(B262,[1]遥控编码探雷器!$B$1:$E$48,4,FALSE)</f>
        <v>YKM-D012</v>
      </c>
      <c r="D262" s="14" t="s">
        <v>3295</v>
      </c>
      <c r="E262" s="14" t="s">
        <v>1326</v>
      </c>
      <c r="F262" s="29" t="e">
        <f>VLOOKUP(B262,[1]电路创新!$B$1:$E$280,3,FALSE)</f>
        <v>#N/A</v>
      </c>
      <c r="G262" s="14" t="s">
        <v>3663</v>
      </c>
      <c r="H262" s="30" t="s">
        <v>845</v>
      </c>
    </row>
    <row r="263" ht="20" customHeight="1" spans="1:8">
      <c r="A263" s="14" t="s">
        <v>153</v>
      </c>
      <c r="B263" s="14" t="s">
        <v>3665</v>
      </c>
      <c r="C263" s="14" t="str">
        <f>VLOOKUP(B263,[1]遥控编码探雷器!$B$1:$E$48,4,FALSE)</f>
        <v>YKM-D013</v>
      </c>
      <c r="D263" s="14" t="s">
        <v>3295</v>
      </c>
      <c r="E263" s="14" t="s">
        <v>1326</v>
      </c>
      <c r="F263" s="29" t="e">
        <f>VLOOKUP(B263,[1]电路创新!$B$1:$E$280,3,FALSE)</f>
        <v>#N/A</v>
      </c>
      <c r="G263" s="14" t="s">
        <v>3660</v>
      </c>
      <c r="H263" s="30" t="s">
        <v>845</v>
      </c>
    </row>
    <row r="264" ht="20" customHeight="1" spans="1:8">
      <c r="A264" s="14" t="s">
        <v>153</v>
      </c>
      <c r="B264" s="14" t="s">
        <v>3666</v>
      </c>
      <c r="C264" s="14" t="str">
        <f>VLOOKUP(B264,[1]遥控编码探雷器!$B$1:$E$48,4,FALSE)</f>
        <v>YKM-D014</v>
      </c>
      <c r="D264" s="14" t="s">
        <v>3295</v>
      </c>
      <c r="E264" s="14" t="s">
        <v>1326</v>
      </c>
      <c r="F264" s="29" t="e">
        <f>VLOOKUP(B264,[1]电路创新!$B$1:$E$280,3,FALSE)</f>
        <v>#N/A</v>
      </c>
      <c r="G264" s="14" t="s">
        <v>156</v>
      </c>
      <c r="H264" s="30" t="s">
        <v>845</v>
      </c>
    </row>
    <row r="265" ht="20" customHeight="1" spans="1:8">
      <c r="A265" s="14" t="s">
        <v>3014</v>
      </c>
      <c r="B265" s="14" t="s">
        <v>3593</v>
      </c>
      <c r="C265" s="14" t="str">
        <f>VLOOKUP(B265,[1]遥控编码探雷器!$B$1:$E$48,4,FALSE)</f>
        <v>YKM-D015</v>
      </c>
      <c r="D265" s="14" t="s">
        <v>3295</v>
      </c>
      <c r="E265" s="14" t="s">
        <v>1326</v>
      </c>
      <c r="F265" s="29" t="e">
        <f>VLOOKUP(B265,[1]电路创新!$B$1:$E$280,3,FALSE)</f>
        <v>#N/A</v>
      </c>
      <c r="G265" s="14" t="s">
        <v>445</v>
      </c>
      <c r="H265" s="30" t="s">
        <v>845</v>
      </c>
    </row>
    <row r="266" ht="20" customHeight="1" spans="1:8">
      <c r="A266" s="14" t="s">
        <v>3014</v>
      </c>
      <c r="B266" s="14" t="s">
        <v>3596</v>
      </c>
      <c r="C266" s="14" t="str">
        <f>VLOOKUP(B266,[1]遥控编码探雷器!$B$1:$E$48,4,FALSE)</f>
        <v>YKM-D017</v>
      </c>
      <c r="D266" s="14" t="s">
        <v>3295</v>
      </c>
      <c r="E266" s="14" t="s">
        <v>1326</v>
      </c>
      <c r="F266" s="29" t="e">
        <f>VLOOKUP(B266,[1]电路创新!$B$1:$E$280,3,FALSE)</f>
        <v>#N/A</v>
      </c>
      <c r="G266" s="14" t="s">
        <v>565</v>
      </c>
      <c r="H266" s="30" t="s">
        <v>845</v>
      </c>
    </row>
    <row r="267" ht="20" customHeight="1" spans="1:8">
      <c r="A267" s="14" t="s">
        <v>3305</v>
      </c>
      <c r="B267" s="14" t="s">
        <v>3309</v>
      </c>
      <c r="C267" s="14" t="str">
        <f>VLOOKUP(B267,[1]遥控编码探雷器!$B$1:$E$48,4,FALSE)</f>
        <v>YKM-D018</v>
      </c>
      <c r="D267" s="14" t="s">
        <v>3295</v>
      </c>
      <c r="E267" s="14" t="s">
        <v>1326</v>
      </c>
      <c r="F267" s="29" t="str">
        <f>VLOOKUP(B267,[1]电路创新!$B$1:$E$280,3,FALSE)</f>
        <v>姚伟彬
钟朱杰</v>
      </c>
      <c r="G267" s="25" t="s">
        <v>3308</v>
      </c>
      <c r="H267" s="30" t="s">
        <v>845</v>
      </c>
    </row>
  </sheetData>
  <autoFilter ref="A1:H267">
    <extLst/>
  </autoFilter>
  <mergeCells count="1">
    <mergeCell ref="A1:H1"/>
  </mergeCells>
  <printOptions horizontalCentered="1"/>
  <pageMargins left="0.196527777777778" right="0.196527777777778" top="1" bottom="1" header="0.5" footer="0.5"/>
  <pageSetup paperSize="9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1"/>
  <sheetViews>
    <sheetView workbookViewId="0">
      <pane ySplit="2" topLeftCell="A3" activePane="bottomLeft" state="frozen"/>
      <selection/>
      <selection pane="bottomLeft" activeCell="B20" sqref="B20"/>
    </sheetView>
  </sheetViews>
  <sheetFormatPr defaultColWidth="9" defaultRowHeight="13.5" outlineLevelCol="7"/>
  <cols>
    <col min="1" max="1" width="36" style="10" customWidth="1"/>
    <col min="2" max="3" width="9.625" style="10" customWidth="1"/>
    <col min="4" max="4" width="16.625" style="10" customWidth="1"/>
    <col min="5" max="5" width="10.125" style="10" customWidth="1"/>
    <col min="6" max="6" width="10.125" style="10" hidden="1" customWidth="1"/>
    <col min="7" max="7" width="9" style="10"/>
    <col min="8" max="8" width="10.25" style="10" customWidth="1"/>
    <col min="10" max="16384" width="9" style="10"/>
  </cols>
  <sheetData>
    <row r="1" s="8" customFormat="1" ht="45" customHeight="1" spans="1:8">
      <c r="A1" s="15" t="s">
        <v>3667</v>
      </c>
      <c r="B1" s="15"/>
      <c r="C1" s="15"/>
      <c r="D1" s="15"/>
      <c r="E1" s="15"/>
      <c r="F1" s="15"/>
      <c r="G1" s="15"/>
      <c r="H1" s="15"/>
    </row>
    <row r="2" s="9" customFormat="1" ht="20" customHeight="1" spans="1:8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6</v>
      </c>
      <c r="H2" s="13" t="s">
        <v>7</v>
      </c>
    </row>
    <row r="3" ht="20" customHeight="1" spans="1:8">
      <c r="A3" s="14" t="s">
        <v>3668</v>
      </c>
      <c r="B3" s="14" t="s">
        <v>3669</v>
      </c>
      <c r="C3" s="14" t="s">
        <v>3670</v>
      </c>
      <c r="D3" s="14" t="s">
        <v>2580</v>
      </c>
      <c r="E3" s="14" t="s">
        <v>1343</v>
      </c>
      <c r="F3" s="14" t="s">
        <v>3671</v>
      </c>
      <c r="G3" s="14" t="s">
        <v>3671</v>
      </c>
      <c r="H3" s="14" t="s">
        <v>14</v>
      </c>
    </row>
    <row r="4" ht="20" customHeight="1" spans="1:8">
      <c r="A4" s="14" t="s">
        <v>3672</v>
      </c>
      <c r="B4" s="14" t="s">
        <v>3673</v>
      </c>
      <c r="C4" s="14" t="s">
        <v>3674</v>
      </c>
      <c r="D4" s="14" t="s">
        <v>2580</v>
      </c>
      <c r="E4" s="14" t="s">
        <v>1343</v>
      </c>
      <c r="F4" s="14" t="s">
        <v>3675</v>
      </c>
      <c r="G4" s="14" t="s">
        <v>3676</v>
      </c>
      <c r="H4" s="14" t="s">
        <v>14</v>
      </c>
    </row>
    <row r="5" ht="20" customHeight="1" spans="1:8">
      <c r="A5" s="14" t="s">
        <v>3672</v>
      </c>
      <c r="B5" s="14" t="s">
        <v>3677</v>
      </c>
      <c r="C5" s="14" t="s">
        <v>3678</v>
      </c>
      <c r="D5" s="14" t="s">
        <v>2580</v>
      </c>
      <c r="E5" s="14" t="s">
        <v>1343</v>
      </c>
      <c r="F5" s="14" t="s">
        <v>3675</v>
      </c>
      <c r="G5" s="14" t="s">
        <v>3676</v>
      </c>
      <c r="H5" s="14" t="s">
        <v>14</v>
      </c>
    </row>
    <row r="6" ht="20" customHeight="1" spans="1:8">
      <c r="A6" s="14" t="s">
        <v>172</v>
      </c>
      <c r="B6" s="14" t="s">
        <v>3679</v>
      </c>
      <c r="C6" s="14" t="s">
        <v>3680</v>
      </c>
      <c r="D6" s="14" t="s">
        <v>2628</v>
      </c>
      <c r="E6" s="14" t="s">
        <v>1343</v>
      </c>
      <c r="F6" s="14" t="s">
        <v>3402</v>
      </c>
      <c r="G6" s="14" t="s">
        <v>3402</v>
      </c>
      <c r="H6" s="14" t="s">
        <v>14</v>
      </c>
    </row>
    <row r="7" ht="20" customHeight="1" spans="1:8">
      <c r="A7" s="14" t="s">
        <v>3681</v>
      </c>
      <c r="B7" s="14" t="s">
        <v>3682</v>
      </c>
      <c r="C7" s="14" t="s">
        <v>3683</v>
      </c>
      <c r="D7" s="14" t="s">
        <v>2628</v>
      </c>
      <c r="E7" s="14" t="s">
        <v>1343</v>
      </c>
      <c r="F7" s="14" t="s">
        <v>3684</v>
      </c>
      <c r="G7" s="14" t="s">
        <v>3684</v>
      </c>
      <c r="H7" s="14" t="s">
        <v>14</v>
      </c>
    </row>
    <row r="8" ht="20" customHeight="1" spans="1:8">
      <c r="A8" s="14" t="s">
        <v>3305</v>
      </c>
      <c r="B8" s="14" t="s">
        <v>3685</v>
      </c>
      <c r="C8" s="14" t="s">
        <v>3686</v>
      </c>
      <c r="D8" s="14" t="s">
        <v>2628</v>
      </c>
      <c r="E8" s="14" t="s">
        <v>1343</v>
      </c>
      <c r="F8" s="14" t="s">
        <v>3687</v>
      </c>
      <c r="G8" s="14" t="s">
        <v>3687</v>
      </c>
      <c r="H8" s="14" t="s">
        <v>14</v>
      </c>
    </row>
    <row r="9" ht="20" customHeight="1" spans="1:8">
      <c r="A9" s="14" t="s">
        <v>3681</v>
      </c>
      <c r="B9" s="14" t="s">
        <v>3688</v>
      </c>
      <c r="C9" s="14" t="s">
        <v>3689</v>
      </c>
      <c r="D9" s="14" t="s">
        <v>2628</v>
      </c>
      <c r="E9" s="14" t="s">
        <v>1343</v>
      </c>
      <c r="F9" s="14" t="s">
        <v>3690</v>
      </c>
      <c r="G9" s="14" t="s">
        <v>3690</v>
      </c>
      <c r="H9" s="14" t="s">
        <v>14</v>
      </c>
    </row>
    <row r="10" ht="20" customHeight="1" spans="1:8">
      <c r="A10" s="14" t="s">
        <v>3305</v>
      </c>
      <c r="B10" s="14" t="s">
        <v>3691</v>
      </c>
      <c r="C10" s="14" t="s">
        <v>3692</v>
      </c>
      <c r="D10" s="14" t="s">
        <v>2642</v>
      </c>
      <c r="E10" s="14" t="s">
        <v>1343</v>
      </c>
      <c r="F10" s="14" t="s">
        <v>3687</v>
      </c>
      <c r="G10" s="14" t="s">
        <v>3687</v>
      </c>
      <c r="H10" s="14" t="s">
        <v>14</v>
      </c>
    </row>
    <row r="11" ht="20" customHeight="1" spans="1:8">
      <c r="A11" s="14" t="s">
        <v>3305</v>
      </c>
      <c r="B11" s="14" t="s">
        <v>3693</v>
      </c>
      <c r="C11" s="14" t="s">
        <v>3694</v>
      </c>
      <c r="D11" s="14" t="s">
        <v>2642</v>
      </c>
      <c r="E11" s="14" t="s">
        <v>1343</v>
      </c>
      <c r="F11" s="14" t="s">
        <v>3687</v>
      </c>
      <c r="G11" s="14" t="s">
        <v>3687</v>
      </c>
      <c r="H11" s="14" t="s">
        <v>14</v>
      </c>
    </row>
    <row r="12" ht="20" customHeight="1" spans="1:8">
      <c r="A12" s="14" t="s">
        <v>3681</v>
      </c>
      <c r="B12" s="14" t="s">
        <v>3695</v>
      </c>
      <c r="C12" s="14" t="s">
        <v>3696</v>
      </c>
      <c r="D12" s="14" t="s">
        <v>2642</v>
      </c>
      <c r="E12" s="14" t="s">
        <v>1343</v>
      </c>
      <c r="F12" s="14" t="s">
        <v>3697</v>
      </c>
      <c r="G12" s="14" t="s">
        <v>3697</v>
      </c>
      <c r="H12" s="14" t="s">
        <v>14</v>
      </c>
    </row>
    <row r="13" ht="20" customHeight="1" spans="1:8">
      <c r="A13" s="14" t="s">
        <v>3668</v>
      </c>
      <c r="B13" s="14" t="s">
        <v>3698</v>
      </c>
      <c r="C13" s="14" t="s">
        <v>3699</v>
      </c>
      <c r="D13" s="14" t="s">
        <v>2670</v>
      </c>
      <c r="E13" s="14" t="s">
        <v>1343</v>
      </c>
      <c r="F13" s="14" t="s">
        <v>3700</v>
      </c>
      <c r="G13" s="14" t="s">
        <v>3700</v>
      </c>
      <c r="H13" s="14" t="s">
        <v>14</v>
      </c>
    </row>
    <row r="14" ht="20" customHeight="1" spans="1:8">
      <c r="A14" s="14" t="s">
        <v>3668</v>
      </c>
      <c r="B14" s="14" t="s">
        <v>3701</v>
      </c>
      <c r="C14" s="14" t="s">
        <v>3702</v>
      </c>
      <c r="D14" s="14" t="s">
        <v>2670</v>
      </c>
      <c r="E14" s="14" t="s">
        <v>1343</v>
      </c>
      <c r="F14" s="14" t="s">
        <v>3703</v>
      </c>
      <c r="G14" s="14" t="s">
        <v>3703</v>
      </c>
      <c r="H14" s="14" t="s">
        <v>14</v>
      </c>
    </row>
    <row r="15" ht="20" customHeight="1" spans="1:8">
      <c r="A15" s="14" t="s">
        <v>1601</v>
      </c>
      <c r="B15" s="14" t="s">
        <v>3704</v>
      </c>
      <c r="C15" s="14" t="s">
        <v>3705</v>
      </c>
      <c r="D15" s="14" t="s">
        <v>2670</v>
      </c>
      <c r="E15" s="14" t="s">
        <v>1343</v>
      </c>
      <c r="F15" s="14" t="s">
        <v>3706</v>
      </c>
      <c r="G15" s="14" t="s">
        <v>3706</v>
      </c>
      <c r="H15" s="14" t="s">
        <v>14</v>
      </c>
    </row>
    <row r="16" ht="20" customHeight="1" spans="1:8">
      <c r="A16" s="14" t="s">
        <v>3668</v>
      </c>
      <c r="B16" s="14" t="s">
        <v>3707</v>
      </c>
      <c r="C16" s="14" t="s">
        <v>3708</v>
      </c>
      <c r="D16" s="14" t="s">
        <v>2670</v>
      </c>
      <c r="E16" s="14" t="s">
        <v>1343</v>
      </c>
      <c r="F16" s="14" t="s">
        <v>3703</v>
      </c>
      <c r="G16" s="14" t="s">
        <v>3703</v>
      </c>
      <c r="H16" s="14" t="s">
        <v>14</v>
      </c>
    </row>
    <row r="17" ht="20" customHeight="1" spans="1:8">
      <c r="A17" s="14" t="s">
        <v>1601</v>
      </c>
      <c r="B17" s="14" t="s">
        <v>3709</v>
      </c>
      <c r="C17" s="14" t="s">
        <v>3710</v>
      </c>
      <c r="D17" s="14" t="s">
        <v>2670</v>
      </c>
      <c r="E17" s="14" t="s">
        <v>1343</v>
      </c>
      <c r="F17" s="14" t="s">
        <v>3706</v>
      </c>
      <c r="G17" s="14" t="s">
        <v>3706</v>
      </c>
      <c r="H17" s="14" t="s">
        <v>14</v>
      </c>
    </row>
    <row r="18" ht="20" customHeight="1" spans="1:8">
      <c r="A18" s="14" t="s">
        <v>1601</v>
      </c>
      <c r="B18" s="14" t="s">
        <v>3711</v>
      </c>
      <c r="C18" s="14" t="s">
        <v>3712</v>
      </c>
      <c r="D18" s="14" t="s">
        <v>2670</v>
      </c>
      <c r="E18" s="14" t="s">
        <v>1343</v>
      </c>
      <c r="F18" s="14" t="s">
        <v>3706</v>
      </c>
      <c r="G18" s="14" t="s">
        <v>3706</v>
      </c>
      <c r="H18" s="14" t="s">
        <v>14</v>
      </c>
    </row>
    <row r="19" ht="20" customHeight="1" spans="1:8">
      <c r="A19" s="14" t="s">
        <v>1601</v>
      </c>
      <c r="B19" s="14" t="s">
        <v>3713</v>
      </c>
      <c r="C19" s="14" t="s">
        <v>3714</v>
      </c>
      <c r="D19" s="14" t="s">
        <v>2670</v>
      </c>
      <c r="E19" s="14" t="s">
        <v>1343</v>
      </c>
      <c r="F19" s="14" t="s">
        <v>3706</v>
      </c>
      <c r="G19" s="14" t="s">
        <v>3706</v>
      </c>
      <c r="H19" s="14" t="s">
        <v>14</v>
      </c>
    </row>
    <row r="20" ht="20" customHeight="1" spans="1:8">
      <c r="A20" s="14" t="s">
        <v>3672</v>
      </c>
      <c r="B20" s="14" t="s">
        <v>3715</v>
      </c>
      <c r="C20" s="14" t="s">
        <v>3716</v>
      </c>
      <c r="D20" s="14" t="s">
        <v>3295</v>
      </c>
      <c r="E20" s="14" t="s">
        <v>1343</v>
      </c>
      <c r="F20" s="14" t="s">
        <v>3717</v>
      </c>
      <c r="G20" s="14" t="s">
        <v>3675</v>
      </c>
      <c r="H20" s="14" t="s">
        <v>14</v>
      </c>
    </row>
    <row r="21" ht="20" customHeight="1" spans="1:8">
      <c r="A21" s="14" t="s">
        <v>3672</v>
      </c>
      <c r="B21" s="14" t="s">
        <v>3718</v>
      </c>
      <c r="C21" s="14" t="s">
        <v>3719</v>
      </c>
      <c r="D21" s="14" t="s">
        <v>3295</v>
      </c>
      <c r="E21" s="14" t="s">
        <v>1343</v>
      </c>
      <c r="F21" s="14" t="s">
        <v>3675</v>
      </c>
      <c r="G21" s="14" t="s">
        <v>3675</v>
      </c>
      <c r="H21" s="14" t="s">
        <v>14</v>
      </c>
    </row>
    <row r="22" ht="20" customHeight="1" spans="1:8">
      <c r="A22" s="14" t="s">
        <v>2414</v>
      </c>
      <c r="B22" s="14" t="s">
        <v>3720</v>
      </c>
      <c r="C22" s="14" t="s">
        <v>3721</v>
      </c>
      <c r="D22" s="14" t="s">
        <v>3295</v>
      </c>
      <c r="E22" s="14" t="s">
        <v>1343</v>
      </c>
      <c r="F22" s="14" t="s">
        <v>2492</v>
      </c>
      <c r="G22" s="14" t="s">
        <v>2492</v>
      </c>
      <c r="H22" s="14" t="s">
        <v>14</v>
      </c>
    </row>
    <row r="23" ht="20" customHeight="1" spans="1:8">
      <c r="A23" s="14" t="s">
        <v>3672</v>
      </c>
      <c r="B23" s="14" t="s">
        <v>3722</v>
      </c>
      <c r="C23" s="14" t="s">
        <v>3723</v>
      </c>
      <c r="D23" s="14" t="s">
        <v>2580</v>
      </c>
      <c r="E23" s="14" t="s">
        <v>1343</v>
      </c>
      <c r="F23" s="14" t="s">
        <v>3676</v>
      </c>
      <c r="G23" s="14" t="s">
        <v>3676</v>
      </c>
      <c r="H23" s="14" t="s">
        <v>226</v>
      </c>
    </row>
    <row r="24" ht="20" customHeight="1" spans="1:8">
      <c r="A24" s="14" t="s">
        <v>2474</v>
      </c>
      <c r="B24" s="14" t="s">
        <v>3724</v>
      </c>
      <c r="C24" s="14" t="s">
        <v>3725</v>
      </c>
      <c r="D24" s="14" t="s">
        <v>2580</v>
      </c>
      <c r="E24" s="14" t="s">
        <v>1343</v>
      </c>
      <c r="F24" s="14" t="s">
        <v>3726</v>
      </c>
      <c r="G24" s="14" t="s">
        <v>3726</v>
      </c>
      <c r="H24" s="14" t="s">
        <v>226</v>
      </c>
    </row>
    <row r="25" ht="20" customHeight="1" spans="1:8">
      <c r="A25" s="14" t="s">
        <v>3668</v>
      </c>
      <c r="B25" s="14" t="s">
        <v>3727</v>
      </c>
      <c r="C25" s="14" t="s">
        <v>3728</v>
      </c>
      <c r="D25" s="14" t="s">
        <v>2580</v>
      </c>
      <c r="E25" s="14" t="s">
        <v>1343</v>
      </c>
      <c r="F25" s="14" t="s">
        <v>3671</v>
      </c>
      <c r="G25" s="14" t="s">
        <v>3671</v>
      </c>
      <c r="H25" s="14" t="s">
        <v>226</v>
      </c>
    </row>
    <row r="26" ht="20" customHeight="1" spans="1:8">
      <c r="A26" s="14" t="s">
        <v>2410</v>
      </c>
      <c r="B26" s="14" t="s">
        <v>3729</v>
      </c>
      <c r="C26" s="14" t="s">
        <v>3730</v>
      </c>
      <c r="D26" s="14" t="s">
        <v>2580</v>
      </c>
      <c r="E26" s="14" t="s">
        <v>1343</v>
      </c>
      <c r="F26" s="14" t="s">
        <v>2413</v>
      </c>
      <c r="G26" s="14" t="s">
        <v>2413</v>
      </c>
      <c r="H26" s="14" t="s">
        <v>226</v>
      </c>
    </row>
    <row r="27" ht="20" customHeight="1" spans="1:8">
      <c r="A27" s="14" t="s">
        <v>3668</v>
      </c>
      <c r="B27" s="14" t="s">
        <v>3731</v>
      </c>
      <c r="C27" s="14" t="s">
        <v>3732</v>
      </c>
      <c r="D27" s="14" t="s">
        <v>2580</v>
      </c>
      <c r="E27" s="14" t="s">
        <v>1343</v>
      </c>
      <c r="F27" s="14" t="s">
        <v>3671</v>
      </c>
      <c r="G27" s="14" t="s">
        <v>3671</v>
      </c>
      <c r="H27" s="14" t="s">
        <v>226</v>
      </c>
    </row>
    <row r="28" ht="20" customHeight="1" spans="1:8">
      <c r="A28" s="14" t="s">
        <v>2410</v>
      </c>
      <c r="B28" s="14" t="s">
        <v>2963</v>
      </c>
      <c r="C28" s="14" t="s">
        <v>3733</v>
      </c>
      <c r="D28" s="14" t="s">
        <v>2580</v>
      </c>
      <c r="E28" s="14" t="s">
        <v>1343</v>
      </c>
      <c r="F28" s="14" t="s">
        <v>2413</v>
      </c>
      <c r="G28" s="14" t="s">
        <v>2413</v>
      </c>
      <c r="H28" s="14" t="s">
        <v>226</v>
      </c>
    </row>
    <row r="29" ht="20" customHeight="1" spans="1:8">
      <c r="A29" s="14" t="s">
        <v>3681</v>
      </c>
      <c r="B29" s="14" t="s">
        <v>3734</v>
      </c>
      <c r="C29" s="14" t="s">
        <v>3735</v>
      </c>
      <c r="D29" s="14" t="s">
        <v>2628</v>
      </c>
      <c r="E29" s="14" t="s">
        <v>1343</v>
      </c>
      <c r="F29" s="14" t="s">
        <v>3697</v>
      </c>
      <c r="G29" s="14" t="s">
        <v>3697</v>
      </c>
      <c r="H29" s="14" t="s">
        <v>226</v>
      </c>
    </row>
    <row r="30" ht="20" customHeight="1" spans="1:8">
      <c r="A30" s="14" t="s">
        <v>3681</v>
      </c>
      <c r="B30" s="14" t="s">
        <v>3695</v>
      </c>
      <c r="C30" s="14" t="s">
        <v>3736</v>
      </c>
      <c r="D30" s="14" t="s">
        <v>2628</v>
      </c>
      <c r="E30" s="14" t="s">
        <v>1343</v>
      </c>
      <c r="F30" s="14" t="s">
        <v>3684</v>
      </c>
      <c r="G30" s="14" t="s">
        <v>3684</v>
      </c>
      <c r="H30" s="14" t="s">
        <v>226</v>
      </c>
    </row>
    <row r="31" ht="20" customHeight="1" spans="1:8">
      <c r="A31" s="14" t="s">
        <v>3305</v>
      </c>
      <c r="B31" s="14" t="s">
        <v>3737</v>
      </c>
      <c r="C31" s="14" t="s">
        <v>3738</v>
      </c>
      <c r="D31" s="14" t="s">
        <v>2628</v>
      </c>
      <c r="E31" s="14" t="s">
        <v>1343</v>
      </c>
      <c r="F31" s="14" t="s">
        <v>3687</v>
      </c>
      <c r="G31" s="14" t="s">
        <v>3687</v>
      </c>
      <c r="H31" s="14" t="s">
        <v>226</v>
      </c>
    </row>
    <row r="32" ht="20" customHeight="1" spans="1:8">
      <c r="A32" s="14" t="s">
        <v>3681</v>
      </c>
      <c r="B32" s="14" t="s">
        <v>3739</v>
      </c>
      <c r="C32" s="14" t="s">
        <v>3740</v>
      </c>
      <c r="D32" s="14" t="s">
        <v>2628</v>
      </c>
      <c r="E32" s="14" t="s">
        <v>1343</v>
      </c>
      <c r="F32" s="14" t="s">
        <v>3690</v>
      </c>
      <c r="G32" s="14" t="s">
        <v>3690</v>
      </c>
      <c r="H32" s="14" t="s">
        <v>226</v>
      </c>
    </row>
    <row r="33" ht="20" customHeight="1" spans="1:8">
      <c r="A33" s="14" t="s">
        <v>3305</v>
      </c>
      <c r="B33" s="14" t="s">
        <v>3741</v>
      </c>
      <c r="C33" s="14" t="s">
        <v>3742</v>
      </c>
      <c r="D33" s="14" t="s">
        <v>2628</v>
      </c>
      <c r="E33" s="14" t="s">
        <v>1343</v>
      </c>
      <c r="F33" s="14" t="s">
        <v>3687</v>
      </c>
      <c r="G33" s="14" t="s">
        <v>3687</v>
      </c>
      <c r="H33" s="14" t="s">
        <v>226</v>
      </c>
    </row>
    <row r="34" ht="20" customHeight="1" spans="1:8">
      <c r="A34" s="14" t="s">
        <v>172</v>
      </c>
      <c r="B34" s="14" t="s">
        <v>3743</v>
      </c>
      <c r="C34" s="14" t="s">
        <v>3744</v>
      </c>
      <c r="D34" s="14" t="s">
        <v>2628</v>
      </c>
      <c r="E34" s="14" t="s">
        <v>1343</v>
      </c>
      <c r="F34" s="14" t="s">
        <v>3402</v>
      </c>
      <c r="G34" s="14" t="s">
        <v>3402</v>
      </c>
      <c r="H34" s="14" t="s">
        <v>226</v>
      </c>
    </row>
    <row r="35" ht="20" customHeight="1" spans="1:8">
      <c r="A35" s="14" t="s">
        <v>3305</v>
      </c>
      <c r="B35" s="14" t="s">
        <v>3745</v>
      </c>
      <c r="C35" s="14" t="s">
        <v>3746</v>
      </c>
      <c r="D35" s="14" t="s">
        <v>2628</v>
      </c>
      <c r="E35" s="14" t="s">
        <v>1343</v>
      </c>
      <c r="F35" s="14" t="s">
        <v>3687</v>
      </c>
      <c r="G35" s="14" t="s">
        <v>3687</v>
      </c>
      <c r="H35" s="14" t="s">
        <v>226</v>
      </c>
    </row>
    <row r="36" ht="20" customHeight="1" spans="1:8">
      <c r="A36" s="14" t="s">
        <v>3681</v>
      </c>
      <c r="B36" s="14" t="s">
        <v>3747</v>
      </c>
      <c r="C36" s="14" t="s">
        <v>3748</v>
      </c>
      <c r="D36" s="14" t="s">
        <v>2628</v>
      </c>
      <c r="E36" s="14" t="s">
        <v>1343</v>
      </c>
      <c r="F36" s="14" t="s">
        <v>3697</v>
      </c>
      <c r="G36" s="14" t="s">
        <v>3697</v>
      </c>
      <c r="H36" s="14" t="s">
        <v>226</v>
      </c>
    </row>
    <row r="37" ht="20" customHeight="1" spans="1:8">
      <c r="A37" s="14" t="s">
        <v>3749</v>
      </c>
      <c r="B37" s="14" t="s">
        <v>3750</v>
      </c>
      <c r="C37" s="14" t="s">
        <v>3751</v>
      </c>
      <c r="D37" s="14" t="s">
        <v>2642</v>
      </c>
      <c r="E37" s="14" t="s">
        <v>1343</v>
      </c>
      <c r="F37" s="14" t="s">
        <v>3752</v>
      </c>
      <c r="G37" s="14" t="s">
        <v>3752</v>
      </c>
      <c r="H37" s="14" t="s">
        <v>226</v>
      </c>
    </row>
    <row r="38" ht="20" customHeight="1" spans="1:8">
      <c r="A38" s="14" t="s">
        <v>172</v>
      </c>
      <c r="B38" s="14" t="s">
        <v>3753</v>
      </c>
      <c r="C38" s="14" t="s">
        <v>3754</v>
      </c>
      <c r="D38" s="14" t="s">
        <v>2642</v>
      </c>
      <c r="E38" s="14" t="s">
        <v>1343</v>
      </c>
      <c r="F38" s="14" t="s">
        <v>3402</v>
      </c>
      <c r="G38" s="14" t="s">
        <v>3402</v>
      </c>
      <c r="H38" s="14" t="s">
        <v>226</v>
      </c>
    </row>
    <row r="39" ht="20" customHeight="1" spans="1:8">
      <c r="A39" s="14" t="s">
        <v>3305</v>
      </c>
      <c r="B39" s="14" t="s">
        <v>3755</v>
      </c>
      <c r="C39" s="14" t="s">
        <v>3756</v>
      </c>
      <c r="D39" s="14" t="s">
        <v>2642</v>
      </c>
      <c r="E39" s="14" t="s">
        <v>1343</v>
      </c>
      <c r="F39" s="14" t="s">
        <v>3687</v>
      </c>
      <c r="G39" s="14" t="s">
        <v>3687</v>
      </c>
      <c r="H39" s="14" t="s">
        <v>226</v>
      </c>
    </row>
    <row r="40" ht="20" customHeight="1" spans="1:8">
      <c r="A40" s="14" t="s">
        <v>3749</v>
      </c>
      <c r="B40" s="14" t="s">
        <v>3757</v>
      </c>
      <c r="C40" s="14" t="s">
        <v>3758</v>
      </c>
      <c r="D40" s="14" t="s">
        <v>2642</v>
      </c>
      <c r="E40" s="14" t="s">
        <v>1343</v>
      </c>
      <c r="F40" s="14" t="s">
        <v>3752</v>
      </c>
      <c r="G40" s="14" t="s">
        <v>3752</v>
      </c>
      <c r="H40" s="14" t="s">
        <v>226</v>
      </c>
    </row>
    <row r="41" ht="20" customHeight="1" spans="1:8">
      <c r="A41" s="14" t="s">
        <v>172</v>
      </c>
      <c r="B41" s="14" t="s">
        <v>3679</v>
      </c>
      <c r="C41" s="14" t="s">
        <v>3759</v>
      </c>
      <c r="D41" s="14" t="s">
        <v>2642</v>
      </c>
      <c r="E41" s="14" t="s">
        <v>1343</v>
      </c>
      <c r="F41" s="14" t="s">
        <v>3402</v>
      </c>
      <c r="G41" s="14" t="s">
        <v>3402</v>
      </c>
      <c r="H41" s="14" t="s">
        <v>226</v>
      </c>
    </row>
    <row r="42" ht="20" customHeight="1" spans="1:8">
      <c r="A42" s="14" t="s">
        <v>3305</v>
      </c>
      <c r="B42" s="14" t="s">
        <v>3760</v>
      </c>
      <c r="C42" s="14" t="s">
        <v>3761</v>
      </c>
      <c r="D42" s="14" t="s">
        <v>2642</v>
      </c>
      <c r="E42" s="14" t="s">
        <v>1343</v>
      </c>
      <c r="F42" s="14" t="s">
        <v>3687</v>
      </c>
      <c r="G42" s="14" t="s">
        <v>3687</v>
      </c>
      <c r="H42" s="14" t="s">
        <v>226</v>
      </c>
    </row>
    <row r="43" ht="20" customHeight="1" spans="1:8">
      <c r="A43" s="24" t="s">
        <v>3749</v>
      </c>
      <c r="B43" s="24" t="s">
        <v>3762</v>
      </c>
      <c r="C43" s="14" t="s">
        <v>3763</v>
      </c>
      <c r="D43" s="14" t="s">
        <v>2670</v>
      </c>
      <c r="E43" s="14" t="s">
        <v>1343</v>
      </c>
      <c r="F43" s="14" t="s">
        <v>3752</v>
      </c>
      <c r="G43" s="14" t="s">
        <v>3752</v>
      </c>
      <c r="H43" s="14" t="s">
        <v>226</v>
      </c>
    </row>
    <row r="44" ht="20" customHeight="1" spans="1:8">
      <c r="A44" s="24" t="s">
        <v>3749</v>
      </c>
      <c r="B44" s="24" t="s">
        <v>3764</v>
      </c>
      <c r="C44" s="14" t="s">
        <v>3765</v>
      </c>
      <c r="D44" s="14" t="s">
        <v>2670</v>
      </c>
      <c r="E44" s="14" t="s">
        <v>1343</v>
      </c>
      <c r="F44" s="14" t="s">
        <v>3752</v>
      </c>
      <c r="G44" s="14" t="s">
        <v>3752</v>
      </c>
      <c r="H44" s="14" t="s">
        <v>226</v>
      </c>
    </row>
    <row r="45" ht="20" customHeight="1" spans="1:8">
      <c r="A45" s="24" t="s">
        <v>1601</v>
      </c>
      <c r="B45" s="24" t="s">
        <v>3766</v>
      </c>
      <c r="C45" s="14" t="s">
        <v>3767</v>
      </c>
      <c r="D45" s="14" t="s">
        <v>2670</v>
      </c>
      <c r="E45" s="14" t="s">
        <v>1343</v>
      </c>
      <c r="F45" s="14" t="s">
        <v>3706</v>
      </c>
      <c r="G45" s="14" t="s">
        <v>3706</v>
      </c>
      <c r="H45" s="14" t="s">
        <v>226</v>
      </c>
    </row>
    <row r="46" ht="20" customHeight="1" spans="1:8">
      <c r="A46" s="24" t="s">
        <v>1601</v>
      </c>
      <c r="B46" s="24" t="s">
        <v>3768</v>
      </c>
      <c r="C46" s="14" t="s">
        <v>3769</v>
      </c>
      <c r="D46" s="14" t="s">
        <v>2670</v>
      </c>
      <c r="E46" s="14" t="s">
        <v>1343</v>
      </c>
      <c r="F46" s="14" t="s">
        <v>3706</v>
      </c>
      <c r="G46" s="14" t="s">
        <v>3706</v>
      </c>
      <c r="H46" s="14" t="s">
        <v>226</v>
      </c>
    </row>
    <row r="47" ht="20" customHeight="1" spans="1:8">
      <c r="A47" s="24" t="s">
        <v>3668</v>
      </c>
      <c r="B47" s="24" t="s">
        <v>3770</v>
      </c>
      <c r="C47" s="14" t="s">
        <v>3771</v>
      </c>
      <c r="D47" s="14" t="s">
        <v>2670</v>
      </c>
      <c r="E47" s="14" t="s">
        <v>1343</v>
      </c>
      <c r="F47" s="14" t="s">
        <v>3700</v>
      </c>
      <c r="G47" s="14" t="s">
        <v>3700</v>
      </c>
      <c r="H47" s="14" t="s">
        <v>226</v>
      </c>
    </row>
    <row r="48" ht="20" customHeight="1" spans="1:8">
      <c r="A48" s="24" t="s">
        <v>3749</v>
      </c>
      <c r="B48" s="24" t="s">
        <v>3772</v>
      </c>
      <c r="C48" s="14" t="s">
        <v>3773</v>
      </c>
      <c r="D48" s="14" t="s">
        <v>2670</v>
      </c>
      <c r="E48" s="14" t="s">
        <v>1343</v>
      </c>
      <c r="F48" s="14" t="s">
        <v>3752</v>
      </c>
      <c r="G48" s="14" t="s">
        <v>3752</v>
      </c>
      <c r="H48" s="14" t="s">
        <v>226</v>
      </c>
    </row>
    <row r="49" ht="20" customHeight="1" spans="1:8">
      <c r="A49" s="24" t="s">
        <v>3749</v>
      </c>
      <c r="B49" s="24" t="s">
        <v>3750</v>
      </c>
      <c r="C49" s="14" t="s">
        <v>3774</v>
      </c>
      <c r="D49" s="14" t="s">
        <v>2670</v>
      </c>
      <c r="E49" s="14" t="s">
        <v>1343</v>
      </c>
      <c r="F49" s="14" t="s">
        <v>3752</v>
      </c>
      <c r="G49" s="14" t="s">
        <v>3752</v>
      </c>
      <c r="H49" s="14" t="s">
        <v>226</v>
      </c>
    </row>
    <row r="50" ht="20" customHeight="1" spans="1:8">
      <c r="A50" s="24" t="s">
        <v>1601</v>
      </c>
      <c r="B50" s="24" t="s">
        <v>3775</v>
      </c>
      <c r="C50" s="14" t="s">
        <v>3776</v>
      </c>
      <c r="D50" s="14" t="s">
        <v>2670</v>
      </c>
      <c r="E50" s="14" t="s">
        <v>1343</v>
      </c>
      <c r="F50" s="14" t="s">
        <v>3777</v>
      </c>
      <c r="G50" s="14" t="s">
        <v>3777</v>
      </c>
      <c r="H50" s="14" t="s">
        <v>226</v>
      </c>
    </row>
    <row r="51" ht="20" customHeight="1" spans="1:8">
      <c r="A51" s="24" t="s">
        <v>3672</v>
      </c>
      <c r="B51" s="24" t="s">
        <v>3778</v>
      </c>
      <c r="C51" s="14" t="s">
        <v>3779</v>
      </c>
      <c r="D51" s="14" t="s">
        <v>2670</v>
      </c>
      <c r="E51" s="14" t="s">
        <v>1343</v>
      </c>
      <c r="F51" s="14" t="s">
        <v>3780</v>
      </c>
      <c r="G51" s="14" t="s">
        <v>3780</v>
      </c>
      <c r="H51" s="14" t="s">
        <v>226</v>
      </c>
    </row>
    <row r="52" ht="20" customHeight="1" spans="1:8">
      <c r="A52" s="24" t="s">
        <v>3668</v>
      </c>
      <c r="B52" s="24" t="s">
        <v>3781</v>
      </c>
      <c r="C52" s="14" t="s">
        <v>3782</v>
      </c>
      <c r="D52" s="14" t="s">
        <v>2670</v>
      </c>
      <c r="E52" s="14" t="s">
        <v>1343</v>
      </c>
      <c r="F52" s="14" t="s">
        <v>3703</v>
      </c>
      <c r="G52" s="14" t="s">
        <v>3703</v>
      </c>
      <c r="H52" s="14" t="s">
        <v>226</v>
      </c>
    </row>
    <row r="53" ht="20" customHeight="1" spans="1:8">
      <c r="A53" s="24" t="s">
        <v>3668</v>
      </c>
      <c r="B53" s="24" t="s">
        <v>3783</v>
      </c>
      <c r="C53" s="14" t="s">
        <v>3784</v>
      </c>
      <c r="D53" s="14" t="s">
        <v>2670</v>
      </c>
      <c r="E53" s="14" t="s">
        <v>1343</v>
      </c>
      <c r="F53" s="14" t="s">
        <v>3703</v>
      </c>
      <c r="G53" s="14" t="s">
        <v>3703</v>
      </c>
      <c r="H53" s="14" t="s">
        <v>226</v>
      </c>
    </row>
    <row r="54" ht="20" customHeight="1" spans="1:8">
      <c r="A54" s="24" t="s">
        <v>1601</v>
      </c>
      <c r="B54" s="24" t="s">
        <v>3785</v>
      </c>
      <c r="C54" s="14" t="s">
        <v>3786</v>
      </c>
      <c r="D54" s="14" t="s">
        <v>2670</v>
      </c>
      <c r="E54" s="14" t="s">
        <v>1343</v>
      </c>
      <c r="F54" s="14" t="s">
        <v>3706</v>
      </c>
      <c r="G54" s="14" t="s">
        <v>3706</v>
      </c>
      <c r="H54" s="14" t="s">
        <v>226</v>
      </c>
    </row>
    <row r="55" ht="20" customHeight="1" spans="1:8">
      <c r="A55" s="24" t="s">
        <v>3681</v>
      </c>
      <c r="B55" s="24" t="s">
        <v>3695</v>
      </c>
      <c r="C55" s="14" t="s">
        <v>3787</v>
      </c>
      <c r="D55" s="14" t="s">
        <v>2670</v>
      </c>
      <c r="E55" s="14" t="s">
        <v>1343</v>
      </c>
      <c r="F55" s="14" t="s">
        <v>3697</v>
      </c>
      <c r="G55" s="14" t="s">
        <v>3697</v>
      </c>
      <c r="H55" s="14" t="s">
        <v>226</v>
      </c>
    </row>
    <row r="56" ht="20" customHeight="1" spans="1:8">
      <c r="A56" s="24" t="s">
        <v>3672</v>
      </c>
      <c r="B56" s="24" t="s">
        <v>3788</v>
      </c>
      <c r="C56" s="14" t="s">
        <v>3789</v>
      </c>
      <c r="D56" s="14" t="s">
        <v>2670</v>
      </c>
      <c r="E56" s="14" t="s">
        <v>1343</v>
      </c>
      <c r="F56" s="14" t="s">
        <v>3675</v>
      </c>
      <c r="G56" s="14" t="s">
        <v>3675</v>
      </c>
      <c r="H56" s="14" t="s">
        <v>226</v>
      </c>
    </row>
    <row r="57" ht="20" customHeight="1" spans="1:8">
      <c r="A57" s="24" t="s">
        <v>3672</v>
      </c>
      <c r="B57" s="24" t="s">
        <v>3790</v>
      </c>
      <c r="C57" s="14" t="s">
        <v>3791</v>
      </c>
      <c r="D57" s="14" t="s">
        <v>3295</v>
      </c>
      <c r="E57" s="14" t="s">
        <v>1343</v>
      </c>
      <c r="F57" s="14" t="s">
        <v>3792</v>
      </c>
      <c r="G57" s="14" t="s">
        <v>3792</v>
      </c>
      <c r="H57" s="14" t="s">
        <v>226</v>
      </c>
    </row>
    <row r="58" ht="20" customHeight="1" spans="1:8">
      <c r="A58" s="24" t="s">
        <v>3668</v>
      </c>
      <c r="B58" s="24" t="s">
        <v>3793</v>
      </c>
      <c r="C58" s="14" t="s">
        <v>3794</v>
      </c>
      <c r="D58" s="14" t="s">
        <v>3295</v>
      </c>
      <c r="E58" s="14" t="s">
        <v>1343</v>
      </c>
      <c r="F58" s="14" t="s">
        <v>3700</v>
      </c>
      <c r="G58" s="14" t="s">
        <v>3700</v>
      </c>
      <c r="H58" s="14" t="s">
        <v>226</v>
      </c>
    </row>
    <row r="59" ht="20" customHeight="1" spans="1:8">
      <c r="A59" s="24" t="s">
        <v>3668</v>
      </c>
      <c r="B59" s="24" t="s">
        <v>3795</v>
      </c>
      <c r="C59" s="14" t="s">
        <v>3796</v>
      </c>
      <c r="D59" s="14" t="s">
        <v>3295</v>
      </c>
      <c r="E59" s="14" t="s">
        <v>1343</v>
      </c>
      <c r="F59" s="14" t="s">
        <v>3700</v>
      </c>
      <c r="G59" s="14" t="s">
        <v>3700</v>
      </c>
      <c r="H59" s="14" t="s">
        <v>226</v>
      </c>
    </row>
    <row r="60" ht="20" customHeight="1" spans="1:8">
      <c r="A60" s="24" t="s">
        <v>3668</v>
      </c>
      <c r="B60" s="24" t="s">
        <v>3797</v>
      </c>
      <c r="C60" s="14" t="s">
        <v>3798</v>
      </c>
      <c r="D60" s="14" t="s">
        <v>3295</v>
      </c>
      <c r="E60" s="14" t="s">
        <v>1343</v>
      </c>
      <c r="F60" s="14" t="s">
        <v>3700</v>
      </c>
      <c r="G60" s="14" t="s">
        <v>3700</v>
      </c>
      <c r="H60" s="14" t="s">
        <v>226</v>
      </c>
    </row>
    <row r="61" ht="20" customHeight="1" spans="1:8">
      <c r="A61" s="24" t="s">
        <v>3672</v>
      </c>
      <c r="B61" s="24" t="s">
        <v>3799</v>
      </c>
      <c r="C61" s="14" t="s">
        <v>3800</v>
      </c>
      <c r="D61" s="14" t="s">
        <v>3295</v>
      </c>
      <c r="E61" s="14" t="s">
        <v>1343</v>
      </c>
      <c r="F61" s="14" t="s">
        <v>3792</v>
      </c>
      <c r="G61" s="14" t="s">
        <v>3792</v>
      </c>
      <c r="H61" s="14" t="s">
        <v>226</v>
      </c>
    </row>
    <row r="62" ht="20" customHeight="1" spans="1:8">
      <c r="A62" s="24" t="s">
        <v>1601</v>
      </c>
      <c r="B62" s="24" t="s">
        <v>3801</v>
      </c>
      <c r="C62" s="14" t="s">
        <v>3802</v>
      </c>
      <c r="D62" s="14" t="s">
        <v>3295</v>
      </c>
      <c r="E62" s="14" t="s">
        <v>1343</v>
      </c>
      <c r="F62" s="14" t="s">
        <v>3803</v>
      </c>
      <c r="G62" s="14" t="s">
        <v>3803</v>
      </c>
      <c r="H62" s="14" t="s">
        <v>226</v>
      </c>
    </row>
    <row r="63" ht="20" customHeight="1" spans="1:8">
      <c r="A63" s="24" t="s">
        <v>3672</v>
      </c>
      <c r="B63" s="24" t="s">
        <v>3804</v>
      </c>
      <c r="C63" s="14" t="s">
        <v>3805</v>
      </c>
      <c r="D63" s="14" t="s">
        <v>3295</v>
      </c>
      <c r="E63" s="14" t="s">
        <v>1343</v>
      </c>
      <c r="F63" s="14" t="s">
        <v>3780</v>
      </c>
      <c r="G63" s="14" t="s">
        <v>3780</v>
      </c>
      <c r="H63" s="14" t="s">
        <v>226</v>
      </c>
    </row>
    <row r="64" ht="20" customHeight="1" spans="1:8">
      <c r="A64" s="24" t="s">
        <v>1601</v>
      </c>
      <c r="B64" s="24" t="s">
        <v>3806</v>
      </c>
      <c r="C64" s="14" t="s">
        <v>3807</v>
      </c>
      <c r="D64" s="14" t="s">
        <v>3295</v>
      </c>
      <c r="E64" s="14" t="s">
        <v>1343</v>
      </c>
      <c r="F64" s="14" t="s">
        <v>3803</v>
      </c>
      <c r="G64" s="14" t="s">
        <v>3803</v>
      </c>
      <c r="H64" s="14" t="s">
        <v>226</v>
      </c>
    </row>
    <row r="65" ht="20" customHeight="1" spans="1:8">
      <c r="A65" s="14" t="s">
        <v>3672</v>
      </c>
      <c r="B65" s="14" t="s">
        <v>3808</v>
      </c>
      <c r="C65" s="14" t="s">
        <v>3809</v>
      </c>
      <c r="D65" s="14" t="s">
        <v>2580</v>
      </c>
      <c r="E65" s="14" t="s">
        <v>1343</v>
      </c>
      <c r="F65" s="14" t="s">
        <v>3676</v>
      </c>
      <c r="G65" s="14" t="s">
        <v>3676</v>
      </c>
      <c r="H65" s="14" t="s">
        <v>495</v>
      </c>
    </row>
    <row r="66" ht="20" customHeight="1" spans="1:8">
      <c r="A66" s="14" t="s">
        <v>3672</v>
      </c>
      <c r="B66" s="14" t="s">
        <v>3810</v>
      </c>
      <c r="C66" s="14" t="s">
        <v>3811</v>
      </c>
      <c r="D66" s="14" t="s">
        <v>2580</v>
      </c>
      <c r="E66" s="14" t="s">
        <v>1343</v>
      </c>
      <c r="F66" s="14" t="s">
        <v>3675</v>
      </c>
      <c r="G66" s="14" t="s">
        <v>3675</v>
      </c>
      <c r="H66" s="14" t="s">
        <v>495</v>
      </c>
    </row>
    <row r="67" ht="20" customHeight="1" spans="1:8">
      <c r="A67" s="14" t="s">
        <v>3672</v>
      </c>
      <c r="B67" s="14" t="s">
        <v>3812</v>
      </c>
      <c r="C67" s="14" t="s">
        <v>3813</v>
      </c>
      <c r="D67" s="14" t="s">
        <v>2580</v>
      </c>
      <c r="E67" s="14" t="s">
        <v>1343</v>
      </c>
      <c r="F67" s="14" t="s">
        <v>3675</v>
      </c>
      <c r="G67" s="14" t="s">
        <v>3675</v>
      </c>
      <c r="H67" s="14" t="s">
        <v>495</v>
      </c>
    </row>
    <row r="68" ht="20" customHeight="1" spans="1:8">
      <c r="A68" s="14" t="s">
        <v>1601</v>
      </c>
      <c r="B68" s="14" t="s">
        <v>3814</v>
      </c>
      <c r="C68" s="14" t="s">
        <v>3815</v>
      </c>
      <c r="D68" s="14" t="s">
        <v>2580</v>
      </c>
      <c r="E68" s="14" t="s">
        <v>1343</v>
      </c>
      <c r="F68" s="14" t="s">
        <v>3706</v>
      </c>
      <c r="G68" s="14" t="s">
        <v>3706</v>
      </c>
      <c r="H68" s="14" t="s">
        <v>495</v>
      </c>
    </row>
    <row r="69" ht="20" customHeight="1" spans="1:8">
      <c r="A69" s="14" t="s">
        <v>3672</v>
      </c>
      <c r="B69" s="14" t="s">
        <v>3816</v>
      </c>
      <c r="C69" s="14" t="s">
        <v>3817</v>
      </c>
      <c r="D69" s="14" t="s">
        <v>2580</v>
      </c>
      <c r="E69" s="14" t="s">
        <v>1343</v>
      </c>
      <c r="F69" s="14" t="s">
        <v>3792</v>
      </c>
      <c r="G69" s="14" t="s">
        <v>3792</v>
      </c>
      <c r="H69" s="14" t="s">
        <v>495</v>
      </c>
    </row>
    <row r="70" ht="20" customHeight="1" spans="1:8">
      <c r="A70" s="14" t="s">
        <v>2410</v>
      </c>
      <c r="B70" s="14" t="s">
        <v>3818</v>
      </c>
      <c r="C70" s="14" t="s">
        <v>3819</v>
      </c>
      <c r="D70" s="14" t="s">
        <v>2580</v>
      </c>
      <c r="E70" s="14" t="s">
        <v>1343</v>
      </c>
      <c r="F70" s="14" t="s">
        <v>2413</v>
      </c>
      <c r="G70" s="14" t="s">
        <v>2413</v>
      </c>
      <c r="H70" s="14" t="s">
        <v>495</v>
      </c>
    </row>
    <row r="71" ht="20" customHeight="1" spans="1:8">
      <c r="A71" s="14" t="s">
        <v>2474</v>
      </c>
      <c r="B71" s="14" t="s">
        <v>3820</v>
      </c>
      <c r="C71" s="14" t="s">
        <v>3821</v>
      </c>
      <c r="D71" s="14" t="s">
        <v>2580</v>
      </c>
      <c r="E71" s="14" t="s">
        <v>1343</v>
      </c>
      <c r="F71" s="14" t="s">
        <v>3726</v>
      </c>
      <c r="G71" s="14" t="s">
        <v>3726</v>
      </c>
      <c r="H71" s="14" t="s">
        <v>495</v>
      </c>
    </row>
    <row r="72" ht="20" customHeight="1" spans="1:8">
      <c r="A72" s="14" t="s">
        <v>2474</v>
      </c>
      <c r="B72" s="14" t="s">
        <v>3822</v>
      </c>
      <c r="C72" s="14" t="s">
        <v>3823</v>
      </c>
      <c r="D72" s="14" t="s">
        <v>2580</v>
      </c>
      <c r="E72" s="14" t="s">
        <v>1343</v>
      </c>
      <c r="F72" s="14" t="s">
        <v>3726</v>
      </c>
      <c r="G72" s="14" t="s">
        <v>3726</v>
      </c>
      <c r="H72" s="14" t="s">
        <v>495</v>
      </c>
    </row>
    <row r="73" ht="20" customHeight="1" spans="1:8">
      <c r="A73" s="14" t="s">
        <v>3672</v>
      </c>
      <c r="B73" s="14" t="s">
        <v>3824</v>
      </c>
      <c r="C73" s="14" t="s">
        <v>3825</v>
      </c>
      <c r="D73" s="14" t="s">
        <v>2580</v>
      </c>
      <c r="E73" s="14" t="s">
        <v>1343</v>
      </c>
      <c r="F73" s="14" t="s">
        <v>3676</v>
      </c>
      <c r="G73" s="14" t="s">
        <v>3676</v>
      </c>
      <c r="H73" s="14" t="s">
        <v>495</v>
      </c>
    </row>
    <row r="74" ht="20" customHeight="1" spans="1:8">
      <c r="A74" s="14" t="s">
        <v>3305</v>
      </c>
      <c r="B74" s="14" t="s">
        <v>3826</v>
      </c>
      <c r="C74" s="14" t="s">
        <v>3827</v>
      </c>
      <c r="D74" s="14" t="s">
        <v>2628</v>
      </c>
      <c r="E74" s="14" t="s">
        <v>1343</v>
      </c>
      <c r="F74" s="14" t="s">
        <v>3687</v>
      </c>
      <c r="G74" s="14" t="s">
        <v>3687</v>
      </c>
      <c r="H74" s="14" t="s">
        <v>495</v>
      </c>
    </row>
    <row r="75" ht="20" customHeight="1" spans="1:8">
      <c r="A75" s="14" t="s">
        <v>2410</v>
      </c>
      <c r="B75" s="14" t="s">
        <v>3818</v>
      </c>
      <c r="C75" s="14" t="s">
        <v>3828</v>
      </c>
      <c r="D75" s="14" t="s">
        <v>2628</v>
      </c>
      <c r="E75" s="14" t="s">
        <v>1343</v>
      </c>
      <c r="F75" s="14" t="s">
        <v>2413</v>
      </c>
      <c r="G75" s="14" t="s">
        <v>2413</v>
      </c>
      <c r="H75" s="14" t="s">
        <v>495</v>
      </c>
    </row>
    <row r="76" ht="20" customHeight="1" spans="1:8">
      <c r="A76" s="14" t="s">
        <v>172</v>
      </c>
      <c r="B76" s="14" t="s">
        <v>3743</v>
      </c>
      <c r="C76" s="14" t="s">
        <v>3829</v>
      </c>
      <c r="D76" s="14" t="s">
        <v>2642</v>
      </c>
      <c r="E76" s="14" t="s">
        <v>1343</v>
      </c>
      <c r="F76" s="14" t="s">
        <v>3402</v>
      </c>
      <c r="G76" s="14" t="s">
        <v>3402</v>
      </c>
      <c r="H76" s="14" t="s">
        <v>495</v>
      </c>
    </row>
    <row r="77" ht="20" customHeight="1" spans="1:8">
      <c r="A77" s="14" t="s">
        <v>3681</v>
      </c>
      <c r="B77" s="14" t="s">
        <v>3682</v>
      </c>
      <c r="C77" s="14" t="s">
        <v>3830</v>
      </c>
      <c r="D77" s="14" t="s">
        <v>2642</v>
      </c>
      <c r="E77" s="14" t="s">
        <v>1343</v>
      </c>
      <c r="F77" s="14" t="s">
        <v>3697</v>
      </c>
      <c r="G77" s="14" t="s">
        <v>3697</v>
      </c>
      <c r="H77" s="14" t="s">
        <v>495</v>
      </c>
    </row>
    <row r="78" ht="20" customHeight="1" spans="1:8">
      <c r="A78" s="14" t="s">
        <v>3681</v>
      </c>
      <c r="B78" s="14" t="s">
        <v>3831</v>
      </c>
      <c r="C78" s="14" t="s">
        <v>3832</v>
      </c>
      <c r="D78" s="14" t="s">
        <v>2642</v>
      </c>
      <c r="E78" s="14" t="s">
        <v>1343</v>
      </c>
      <c r="F78" s="14" t="s">
        <v>3684</v>
      </c>
      <c r="G78" s="14" t="s">
        <v>3684</v>
      </c>
      <c r="H78" s="14" t="s">
        <v>495</v>
      </c>
    </row>
    <row r="79" ht="20" customHeight="1" spans="1:8">
      <c r="A79" s="14" t="s">
        <v>1601</v>
      </c>
      <c r="B79" s="14" t="s">
        <v>3833</v>
      </c>
      <c r="C79" s="14" t="s">
        <v>3834</v>
      </c>
      <c r="D79" s="14" t="s">
        <v>2642</v>
      </c>
      <c r="E79" s="14" t="s">
        <v>1343</v>
      </c>
      <c r="F79" s="14" t="s">
        <v>3835</v>
      </c>
      <c r="G79" s="14" t="s">
        <v>3835</v>
      </c>
      <c r="H79" s="14" t="s">
        <v>495</v>
      </c>
    </row>
    <row r="80" ht="20" customHeight="1" spans="1:8">
      <c r="A80" s="14" t="s">
        <v>1601</v>
      </c>
      <c r="B80" s="14" t="s">
        <v>3836</v>
      </c>
      <c r="C80" s="14" t="s">
        <v>3837</v>
      </c>
      <c r="D80" s="14" t="s">
        <v>2642</v>
      </c>
      <c r="E80" s="14" t="s">
        <v>1343</v>
      </c>
      <c r="F80" s="14" t="s">
        <v>3835</v>
      </c>
      <c r="G80" s="14" t="s">
        <v>3835</v>
      </c>
      <c r="H80" s="14" t="s">
        <v>495</v>
      </c>
    </row>
    <row r="81" ht="20" customHeight="1" spans="1:8">
      <c r="A81" s="14" t="s">
        <v>3749</v>
      </c>
      <c r="B81" s="14" t="s">
        <v>3764</v>
      </c>
      <c r="C81" s="14" t="s">
        <v>3838</v>
      </c>
      <c r="D81" s="14" t="s">
        <v>2642</v>
      </c>
      <c r="E81" s="14" t="s">
        <v>1343</v>
      </c>
      <c r="F81" s="14" t="s">
        <v>3752</v>
      </c>
      <c r="G81" s="14" t="s">
        <v>3752</v>
      </c>
      <c r="H81" s="14" t="s">
        <v>495</v>
      </c>
    </row>
    <row r="82" ht="20" customHeight="1" spans="1:8">
      <c r="A82" s="14" t="s">
        <v>3681</v>
      </c>
      <c r="B82" s="14" t="s">
        <v>3747</v>
      </c>
      <c r="C82" s="14" t="s">
        <v>3839</v>
      </c>
      <c r="D82" s="14" t="s">
        <v>2642</v>
      </c>
      <c r="E82" s="14" t="s">
        <v>1343</v>
      </c>
      <c r="F82" s="14" t="s">
        <v>3697</v>
      </c>
      <c r="G82" s="14" t="s">
        <v>3697</v>
      </c>
      <c r="H82" s="14" t="s">
        <v>495</v>
      </c>
    </row>
    <row r="83" ht="20" customHeight="1" spans="1:8">
      <c r="A83" s="14" t="s">
        <v>3749</v>
      </c>
      <c r="B83" s="14" t="s">
        <v>3840</v>
      </c>
      <c r="C83" s="14" t="s">
        <v>3841</v>
      </c>
      <c r="D83" s="14" t="s">
        <v>2642</v>
      </c>
      <c r="E83" s="14" t="s">
        <v>1343</v>
      </c>
      <c r="F83" s="14" t="s">
        <v>3752</v>
      </c>
      <c r="G83" s="14" t="s">
        <v>3752</v>
      </c>
      <c r="H83" s="14" t="s">
        <v>495</v>
      </c>
    </row>
    <row r="84" ht="20" customHeight="1" spans="1:8">
      <c r="A84" s="14" t="s">
        <v>3749</v>
      </c>
      <c r="B84" s="14" t="s">
        <v>3772</v>
      </c>
      <c r="C84" s="14" t="s">
        <v>3842</v>
      </c>
      <c r="D84" s="14" t="s">
        <v>2642</v>
      </c>
      <c r="E84" s="14" t="s">
        <v>1343</v>
      </c>
      <c r="F84" s="14" t="s">
        <v>3752</v>
      </c>
      <c r="G84" s="14" t="s">
        <v>3752</v>
      </c>
      <c r="H84" s="14" t="s">
        <v>495</v>
      </c>
    </row>
    <row r="85" ht="20" customHeight="1" spans="1:8">
      <c r="A85" s="14" t="s">
        <v>3668</v>
      </c>
      <c r="B85" s="14" t="s">
        <v>3843</v>
      </c>
      <c r="C85" s="14" t="s">
        <v>3844</v>
      </c>
      <c r="D85" s="14" t="s">
        <v>2670</v>
      </c>
      <c r="E85" s="14" t="s">
        <v>1343</v>
      </c>
      <c r="F85" s="14" t="s">
        <v>3700</v>
      </c>
      <c r="G85" s="14" t="s">
        <v>3700</v>
      </c>
      <c r="H85" s="14" t="s">
        <v>495</v>
      </c>
    </row>
    <row r="86" ht="20" customHeight="1" spans="1:8">
      <c r="A86" s="14" t="s">
        <v>3668</v>
      </c>
      <c r="B86" s="14" t="s">
        <v>3845</v>
      </c>
      <c r="C86" s="14" t="s">
        <v>3846</v>
      </c>
      <c r="D86" s="14" t="s">
        <v>2670</v>
      </c>
      <c r="E86" s="14" t="s">
        <v>1343</v>
      </c>
      <c r="F86" s="14" t="s">
        <v>3700</v>
      </c>
      <c r="G86" s="14" t="s">
        <v>3700</v>
      </c>
      <c r="H86" s="14" t="s">
        <v>495</v>
      </c>
    </row>
    <row r="87" ht="20" customHeight="1" spans="1:8">
      <c r="A87" s="14" t="s">
        <v>3672</v>
      </c>
      <c r="B87" s="14" t="s">
        <v>3847</v>
      </c>
      <c r="C87" s="14" t="s">
        <v>3848</v>
      </c>
      <c r="D87" s="14" t="s">
        <v>2670</v>
      </c>
      <c r="E87" s="14" t="s">
        <v>1343</v>
      </c>
      <c r="F87" s="14" t="s">
        <v>3849</v>
      </c>
      <c r="G87" s="14" t="s">
        <v>3849</v>
      </c>
      <c r="H87" s="14" t="s">
        <v>495</v>
      </c>
    </row>
    <row r="88" ht="20" customHeight="1" spans="1:8">
      <c r="A88" s="14" t="s">
        <v>3668</v>
      </c>
      <c r="B88" s="14" t="s">
        <v>3850</v>
      </c>
      <c r="C88" s="14" t="s">
        <v>3851</v>
      </c>
      <c r="D88" s="14" t="s">
        <v>2670</v>
      </c>
      <c r="E88" s="14" t="s">
        <v>1343</v>
      </c>
      <c r="F88" s="14" t="s">
        <v>3700</v>
      </c>
      <c r="G88" s="14" t="s">
        <v>3700</v>
      </c>
      <c r="H88" s="14" t="s">
        <v>495</v>
      </c>
    </row>
    <row r="89" ht="20" customHeight="1" spans="1:8">
      <c r="A89" s="14" t="s">
        <v>3672</v>
      </c>
      <c r="B89" s="14" t="s">
        <v>3852</v>
      </c>
      <c r="C89" s="14" t="s">
        <v>3853</v>
      </c>
      <c r="D89" s="14" t="s">
        <v>2670</v>
      </c>
      <c r="E89" s="14" t="s">
        <v>1343</v>
      </c>
      <c r="F89" s="14" t="s">
        <v>3780</v>
      </c>
      <c r="G89" s="14" t="s">
        <v>3780</v>
      </c>
      <c r="H89" s="14" t="s">
        <v>495</v>
      </c>
    </row>
    <row r="90" ht="20" customHeight="1" spans="1:8">
      <c r="A90" s="14" t="s">
        <v>3668</v>
      </c>
      <c r="B90" s="14" t="s">
        <v>3854</v>
      </c>
      <c r="C90" s="14" t="s">
        <v>3855</v>
      </c>
      <c r="D90" s="14" t="s">
        <v>2670</v>
      </c>
      <c r="E90" s="14" t="s">
        <v>1343</v>
      </c>
      <c r="F90" s="14" t="s">
        <v>3703</v>
      </c>
      <c r="G90" s="14" t="s">
        <v>3703</v>
      </c>
      <c r="H90" s="14" t="s">
        <v>495</v>
      </c>
    </row>
    <row r="91" ht="20" customHeight="1" spans="1:8">
      <c r="A91" s="14" t="s">
        <v>3672</v>
      </c>
      <c r="B91" s="14" t="s">
        <v>3856</v>
      </c>
      <c r="C91" s="14" t="s">
        <v>3857</v>
      </c>
      <c r="D91" s="14" t="s">
        <v>2670</v>
      </c>
      <c r="E91" s="14" t="s">
        <v>1343</v>
      </c>
      <c r="F91" s="14" t="s">
        <v>3792</v>
      </c>
      <c r="G91" s="14" t="s">
        <v>3792</v>
      </c>
      <c r="H91" s="14" t="s">
        <v>495</v>
      </c>
    </row>
    <row r="92" ht="20" customHeight="1" spans="1:8">
      <c r="A92" s="14" t="s">
        <v>810</v>
      </c>
      <c r="B92" s="14" t="s">
        <v>3858</v>
      </c>
      <c r="C92" s="14" t="s">
        <v>3859</v>
      </c>
      <c r="D92" s="14" t="s">
        <v>2670</v>
      </c>
      <c r="E92" s="14" t="s">
        <v>1343</v>
      </c>
      <c r="F92" s="14" t="s">
        <v>3860</v>
      </c>
      <c r="G92" s="14" t="s">
        <v>3860</v>
      </c>
      <c r="H92" s="14" t="s">
        <v>495</v>
      </c>
    </row>
    <row r="93" ht="20" customHeight="1" spans="1:8">
      <c r="A93" s="14" t="s">
        <v>810</v>
      </c>
      <c r="B93" s="14" t="s">
        <v>3861</v>
      </c>
      <c r="C93" s="14" t="s">
        <v>3862</v>
      </c>
      <c r="D93" s="14" t="s">
        <v>2670</v>
      </c>
      <c r="E93" s="14" t="s">
        <v>1343</v>
      </c>
      <c r="F93" s="14" t="s">
        <v>3863</v>
      </c>
      <c r="G93" s="14" t="s">
        <v>3863</v>
      </c>
      <c r="H93" s="14" t="s">
        <v>495</v>
      </c>
    </row>
    <row r="94" ht="20" customHeight="1" spans="1:8">
      <c r="A94" s="14" t="s">
        <v>3668</v>
      </c>
      <c r="B94" s="14" t="s">
        <v>3864</v>
      </c>
      <c r="C94" s="14" t="s">
        <v>3865</v>
      </c>
      <c r="D94" s="14" t="s">
        <v>2670</v>
      </c>
      <c r="E94" s="14" t="s">
        <v>1343</v>
      </c>
      <c r="F94" s="14" t="s">
        <v>3700</v>
      </c>
      <c r="G94" s="14" t="s">
        <v>3700</v>
      </c>
      <c r="H94" s="14" t="s">
        <v>495</v>
      </c>
    </row>
    <row r="95" ht="20" customHeight="1" spans="1:8">
      <c r="A95" s="14" t="s">
        <v>3672</v>
      </c>
      <c r="B95" s="14" t="s">
        <v>3866</v>
      </c>
      <c r="C95" s="14" t="s">
        <v>3867</v>
      </c>
      <c r="D95" s="14" t="s">
        <v>2670</v>
      </c>
      <c r="E95" s="14" t="s">
        <v>1343</v>
      </c>
      <c r="F95" s="14" t="s">
        <v>3792</v>
      </c>
      <c r="G95" s="14" t="s">
        <v>3792</v>
      </c>
      <c r="H95" s="14" t="s">
        <v>495</v>
      </c>
    </row>
    <row r="96" ht="20" customHeight="1" spans="1:8">
      <c r="A96" s="14" t="s">
        <v>1601</v>
      </c>
      <c r="B96" s="14" t="s">
        <v>3868</v>
      </c>
      <c r="C96" s="14" t="s">
        <v>3869</v>
      </c>
      <c r="D96" s="14" t="s">
        <v>2670</v>
      </c>
      <c r="E96" s="14" t="s">
        <v>1343</v>
      </c>
      <c r="F96" s="14" t="s">
        <v>3706</v>
      </c>
      <c r="G96" s="14" t="s">
        <v>3706</v>
      </c>
      <c r="H96" s="14" t="s">
        <v>495</v>
      </c>
    </row>
    <row r="97" ht="20" customHeight="1" spans="1:8">
      <c r="A97" s="14" t="s">
        <v>810</v>
      </c>
      <c r="B97" s="14" t="s">
        <v>3870</v>
      </c>
      <c r="C97" s="14" t="s">
        <v>3871</v>
      </c>
      <c r="D97" s="14" t="s">
        <v>2670</v>
      </c>
      <c r="E97" s="14" t="s">
        <v>1343</v>
      </c>
      <c r="F97" s="14" t="s">
        <v>3863</v>
      </c>
      <c r="G97" s="14" t="s">
        <v>3863</v>
      </c>
      <c r="H97" s="14" t="s">
        <v>495</v>
      </c>
    </row>
    <row r="98" ht="20" customHeight="1" spans="1:8">
      <c r="A98" s="14" t="s">
        <v>3681</v>
      </c>
      <c r="B98" s="14" t="s">
        <v>3831</v>
      </c>
      <c r="C98" s="14" t="s">
        <v>3872</v>
      </c>
      <c r="D98" s="14" t="s">
        <v>2670</v>
      </c>
      <c r="E98" s="14" t="s">
        <v>1343</v>
      </c>
      <c r="F98" s="14" t="s">
        <v>3697</v>
      </c>
      <c r="G98" s="14" t="s">
        <v>3697</v>
      </c>
      <c r="H98" s="14" t="s">
        <v>495</v>
      </c>
    </row>
    <row r="99" ht="20" customHeight="1" spans="1:8">
      <c r="A99" s="14" t="s">
        <v>810</v>
      </c>
      <c r="B99" s="14" t="s">
        <v>3873</v>
      </c>
      <c r="C99" s="14" t="s">
        <v>3874</v>
      </c>
      <c r="D99" s="14" t="s">
        <v>2670</v>
      </c>
      <c r="E99" s="14" t="s">
        <v>1343</v>
      </c>
      <c r="F99" s="14" t="s">
        <v>3860</v>
      </c>
      <c r="G99" s="14" t="s">
        <v>3860</v>
      </c>
      <c r="H99" s="14" t="s">
        <v>495</v>
      </c>
    </row>
    <row r="100" ht="20" customHeight="1" spans="1:8">
      <c r="A100" s="14" t="s">
        <v>172</v>
      </c>
      <c r="B100" s="14" t="s">
        <v>3753</v>
      </c>
      <c r="C100" s="14" t="s">
        <v>3875</v>
      </c>
      <c r="D100" s="14" t="s">
        <v>2670</v>
      </c>
      <c r="E100" s="14" t="s">
        <v>1343</v>
      </c>
      <c r="F100" s="14" t="s">
        <v>3402</v>
      </c>
      <c r="G100" s="14" t="s">
        <v>3402</v>
      </c>
      <c r="H100" s="14" t="s">
        <v>495</v>
      </c>
    </row>
    <row r="101" ht="20" customHeight="1" spans="1:8">
      <c r="A101" s="14" t="s">
        <v>3668</v>
      </c>
      <c r="B101" s="14" t="s">
        <v>3876</v>
      </c>
      <c r="C101" s="14" t="s">
        <v>3877</v>
      </c>
      <c r="D101" s="14" t="s">
        <v>2670</v>
      </c>
      <c r="E101" s="14" t="s">
        <v>1343</v>
      </c>
      <c r="F101" s="14" t="s">
        <v>3703</v>
      </c>
      <c r="G101" s="14" t="s">
        <v>3703</v>
      </c>
      <c r="H101" s="14" t="s">
        <v>495</v>
      </c>
    </row>
    <row r="102" ht="20" customHeight="1" spans="1:8">
      <c r="A102" s="14" t="s">
        <v>3672</v>
      </c>
      <c r="B102" s="14" t="s">
        <v>3878</v>
      </c>
      <c r="C102" s="14" t="s">
        <v>3879</v>
      </c>
      <c r="D102" s="14" t="s">
        <v>2670</v>
      </c>
      <c r="E102" s="14" t="s">
        <v>1343</v>
      </c>
      <c r="F102" s="14" t="s">
        <v>3792</v>
      </c>
      <c r="G102" s="14" t="s">
        <v>3792</v>
      </c>
      <c r="H102" s="14" t="s">
        <v>495</v>
      </c>
    </row>
    <row r="103" ht="20" customHeight="1" spans="1:8">
      <c r="A103" s="14" t="s">
        <v>3668</v>
      </c>
      <c r="B103" s="14" t="s">
        <v>3880</v>
      </c>
      <c r="C103" s="14" t="s">
        <v>3881</v>
      </c>
      <c r="D103" s="14" t="s">
        <v>2670</v>
      </c>
      <c r="E103" s="14" t="s">
        <v>1343</v>
      </c>
      <c r="F103" s="14" t="s">
        <v>3703</v>
      </c>
      <c r="G103" s="14" t="s">
        <v>3703</v>
      </c>
      <c r="H103" s="14" t="s">
        <v>495</v>
      </c>
    </row>
    <row r="104" ht="20" customHeight="1" spans="1:8">
      <c r="A104" s="14" t="s">
        <v>3305</v>
      </c>
      <c r="B104" s="14" t="s">
        <v>3882</v>
      </c>
      <c r="C104" s="14" t="s">
        <v>3883</v>
      </c>
      <c r="D104" s="14" t="s">
        <v>2670</v>
      </c>
      <c r="E104" s="14" t="s">
        <v>1343</v>
      </c>
      <c r="F104" s="14" t="s">
        <v>3687</v>
      </c>
      <c r="G104" s="14" t="s">
        <v>3687</v>
      </c>
      <c r="H104" s="14" t="s">
        <v>495</v>
      </c>
    </row>
    <row r="105" ht="20" customHeight="1" spans="1:8">
      <c r="A105" s="14" t="s">
        <v>1601</v>
      </c>
      <c r="B105" s="14" t="s">
        <v>3884</v>
      </c>
      <c r="C105" s="14" t="s">
        <v>3885</v>
      </c>
      <c r="D105" s="14" t="s">
        <v>3295</v>
      </c>
      <c r="E105" s="14" t="s">
        <v>1343</v>
      </c>
      <c r="F105" s="14" t="s">
        <v>3803</v>
      </c>
      <c r="G105" s="14" t="s">
        <v>3803</v>
      </c>
      <c r="H105" s="14" t="s">
        <v>495</v>
      </c>
    </row>
    <row r="106" ht="20" customHeight="1" spans="1:8">
      <c r="A106" s="14" t="s">
        <v>3672</v>
      </c>
      <c r="B106" s="14" t="s">
        <v>3886</v>
      </c>
      <c r="C106" s="14" t="s">
        <v>3887</v>
      </c>
      <c r="D106" s="14" t="s">
        <v>3295</v>
      </c>
      <c r="E106" s="14" t="s">
        <v>1343</v>
      </c>
      <c r="F106" s="14" t="s">
        <v>3849</v>
      </c>
      <c r="G106" s="14" t="s">
        <v>3849</v>
      </c>
      <c r="H106" s="14" t="s">
        <v>495</v>
      </c>
    </row>
    <row r="107" ht="20" customHeight="1" spans="1:8">
      <c r="A107" s="14" t="s">
        <v>2414</v>
      </c>
      <c r="B107" s="14" t="s">
        <v>3888</v>
      </c>
      <c r="C107" s="14" t="s">
        <v>3889</v>
      </c>
      <c r="D107" s="14" t="s">
        <v>3295</v>
      </c>
      <c r="E107" s="14" t="s">
        <v>1343</v>
      </c>
      <c r="F107" s="14" t="s">
        <v>2492</v>
      </c>
      <c r="G107" s="14" t="s">
        <v>2492</v>
      </c>
      <c r="H107" s="14" t="s">
        <v>495</v>
      </c>
    </row>
    <row r="108" ht="20" customHeight="1" spans="1:8">
      <c r="A108" s="14" t="s">
        <v>1601</v>
      </c>
      <c r="B108" s="14" t="s">
        <v>3890</v>
      </c>
      <c r="C108" s="14" t="s">
        <v>3891</v>
      </c>
      <c r="D108" s="14" t="s">
        <v>3295</v>
      </c>
      <c r="E108" s="14" t="s">
        <v>1343</v>
      </c>
      <c r="F108" s="14" t="s">
        <v>3803</v>
      </c>
      <c r="G108" s="14" t="s">
        <v>3803</v>
      </c>
      <c r="H108" s="14" t="s">
        <v>495</v>
      </c>
    </row>
    <row r="109" ht="20" customHeight="1" spans="1:8">
      <c r="A109" s="14" t="s">
        <v>3668</v>
      </c>
      <c r="B109" s="14" t="s">
        <v>3892</v>
      </c>
      <c r="C109" s="14" t="s">
        <v>3893</v>
      </c>
      <c r="D109" s="14" t="s">
        <v>3295</v>
      </c>
      <c r="E109" s="14" t="s">
        <v>1343</v>
      </c>
      <c r="F109" s="14" t="s">
        <v>3894</v>
      </c>
      <c r="G109" s="14" t="s">
        <v>3894</v>
      </c>
      <c r="H109" s="14" t="s">
        <v>495</v>
      </c>
    </row>
    <row r="110" ht="20" customHeight="1" spans="1:8">
      <c r="A110" s="14" t="s">
        <v>3668</v>
      </c>
      <c r="B110" s="14" t="s">
        <v>3895</v>
      </c>
      <c r="C110" s="14" t="s">
        <v>3896</v>
      </c>
      <c r="D110" s="14" t="s">
        <v>3295</v>
      </c>
      <c r="E110" s="14" t="s">
        <v>1343</v>
      </c>
      <c r="F110" s="14" t="s">
        <v>3894</v>
      </c>
      <c r="G110" s="14" t="s">
        <v>3894</v>
      </c>
      <c r="H110" s="14" t="s">
        <v>495</v>
      </c>
    </row>
    <row r="111" ht="20" customHeight="1" spans="1:8">
      <c r="A111" s="14" t="s">
        <v>3672</v>
      </c>
      <c r="B111" s="14" t="s">
        <v>3897</v>
      </c>
      <c r="C111" s="14" t="s">
        <v>3898</v>
      </c>
      <c r="D111" s="14" t="s">
        <v>3295</v>
      </c>
      <c r="E111" s="14" t="s">
        <v>1343</v>
      </c>
      <c r="F111" s="14" t="s">
        <v>3675</v>
      </c>
      <c r="G111" s="14" t="s">
        <v>3675</v>
      </c>
      <c r="H111" s="14" t="s">
        <v>495</v>
      </c>
    </row>
    <row r="112" ht="20" customHeight="1" spans="1:8">
      <c r="A112" s="14" t="s">
        <v>3668</v>
      </c>
      <c r="B112" s="14" t="s">
        <v>3899</v>
      </c>
      <c r="C112" s="14" t="s">
        <v>3900</v>
      </c>
      <c r="D112" s="14" t="s">
        <v>3295</v>
      </c>
      <c r="E112" s="14" t="s">
        <v>1343</v>
      </c>
      <c r="F112" s="14" t="s">
        <v>3894</v>
      </c>
      <c r="G112" s="14" t="s">
        <v>3894</v>
      </c>
      <c r="H112" s="14" t="s">
        <v>495</v>
      </c>
    </row>
    <row r="113" ht="20" customHeight="1" spans="1:8">
      <c r="A113" s="14" t="s">
        <v>1601</v>
      </c>
      <c r="B113" s="14" t="s">
        <v>3901</v>
      </c>
      <c r="C113" s="14" t="s">
        <v>3902</v>
      </c>
      <c r="D113" s="14" t="s">
        <v>3295</v>
      </c>
      <c r="E113" s="14" t="s">
        <v>1343</v>
      </c>
      <c r="F113" s="14" t="s">
        <v>3803</v>
      </c>
      <c r="G113" s="14" t="s">
        <v>3803</v>
      </c>
      <c r="H113" s="14" t="s">
        <v>495</v>
      </c>
    </row>
    <row r="114" ht="20" customHeight="1" spans="1:8">
      <c r="A114" s="14" t="s">
        <v>3668</v>
      </c>
      <c r="B114" s="14" t="s">
        <v>3903</v>
      </c>
      <c r="C114" s="14" t="s">
        <v>3904</v>
      </c>
      <c r="D114" s="14" t="s">
        <v>3295</v>
      </c>
      <c r="E114" s="14" t="s">
        <v>1343</v>
      </c>
      <c r="F114" s="14" t="s">
        <v>3894</v>
      </c>
      <c r="G114" s="14" t="s">
        <v>3894</v>
      </c>
      <c r="H114" s="14" t="s">
        <v>495</v>
      </c>
    </row>
    <row r="115" ht="20" customHeight="1" spans="1:8">
      <c r="A115" s="14" t="s">
        <v>3668</v>
      </c>
      <c r="B115" s="14" t="s">
        <v>3905</v>
      </c>
      <c r="C115" s="14" t="s">
        <v>3906</v>
      </c>
      <c r="D115" s="14" t="s">
        <v>3295</v>
      </c>
      <c r="E115" s="14" t="s">
        <v>1343</v>
      </c>
      <c r="F115" s="14" t="s">
        <v>3894</v>
      </c>
      <c r="G115" s="14" t="s">
        <v>3894</v>
      </c>
      <c r="H115" s="14" t="s">
        <v>495</v>
      </c>
    </row>
    <row r="116" ht="20" customHeight="1" spans="1:8">
      <c r="A116" s="14" t="s">
        <v>1601</v>
      </c>
      <c r="B116" s="14" t="s">
        <v>3907</v>
      </c>
      <c r="C116" s="14" t="s">
        <v>3908</v>
      </c>
      <c r="D116" s="14" t="s">
        <v>3295</v>
      </c>
      <c r="E116" s="14" t="s">
        <v>1343</v>
      </c>
      <c r="F116" s="14" t="s">
        <v>3803</v>
      </c>
      <c r="G116" s="14" t="s">
        <v>3803</v>
      </c>
      <c r="H116" s="14" t="s">
        <v>495</v>
      </c>
    </row>
    <row r="117" ht="20" customHeight="1" spans="1:8">
      <c r="A117" s="14" t="s">
        <v>3672</v>
      </c>
      <c r="B117" s="14" t="s">
        <v>3909</v>
      </c>
      <c r="C117" s="14" t="str">
        <f>VLOOKUP(B117,[1]电路创新!$B$1:$E$280,4,FALSE)</f>
        <v>DLS-D081</v>
      </c>
      <c r="D117" s="14" t="s">
        <v>2580</v>
      </c>
      <c r="E117" s="14" t="s">
        <v>1343</v>
      </c>
      <c r="F117" s="14" t="str">
        <f>VLOOKUP(B117,[1]电路创新!$B$1:$E$280,3,FALSE)</f>
        <v>邝娉</v>
      </c>
      <c r="G117" s="14" t="s">
        <v>3675</v>
      </c>
      <c r="H117" s="14" t="s">
        <v>845</v>
      </c>
    </row>
    <row r="118" ht="20" customHeight="1" spans="1:8">
      <c r="A118" s="14" t="s">
        <v>3668</v>
      </c>
      <c r="B118" s="14" t="s">
        <v>3910</v>
      </c>
      <c r="C118" s="14" t="str">
        <f>VLOOKUP(B118,[1]电路创新!$B$1:$E$280,4,FALSE)</f>
        <v>DLS-D071</v>
      </c>
      <c r="D118" s="14" t="s">
        <v>2580</v>
      </c>
      <c r="E118" s="14" t="s">
        <v>1343</v>
      </c>
      <c r="F118" s="14" t="str">
        <f>VLOOKUP(B118,[1]电路创新!$B$1:$E$280,3,FALSE)</f>
        <v>朱哲文</v>
      </c>
      <c r="G118" s="14" t="s">
        <v>3671</v>
      </c>
      <c r="H118" s="14" t="s">
        <v>845</v>
      </c>
    </row>
    <row r="119" ht="20" customHeight="1" spans="1:8">
      <c r="A119" s="14" t="s">
        <v>2474</v>
      </c>
      <c r="B119" s="14" t="s">
        <v>3911</v>
      </c>
      <c r="C119" s="14" t="str">
        <f>VLOOKUP(B119,[1]电路创新!$B$1:$E$280,4,FALSE)</f>
        <v>DLS-C057</v>
      </c>
      <c r="D119" s="14" t="s">
        <v>2580</v>
      </c>
      <c r="E119" s="14" t="s">
        <v>1343</v>
      </c>
      <c r="F119" s="14" t="str">
        <f>VLOOKUP(B119,[1]电路创新!$B$1:$E$280,3,FALSE)</f>
        <v>喻舜强、张振华、陈嘉茹、黄杰濠</v>
      </c>
      <c r="G119" s="14" t="s">
        <v>3726</v>
      </c>
      <c r="H119" s="14" t="s">
        <v>845</v>
      </c>
    </row>
    <row r="120" ht="20" customHeight="1" spans="1:8">
      <c r="A120" s="14" t="s">
        <v>3672</v>
      </c>
      <c r="B120" s="14" t="s">
        <v>3912</v>
      </c>
      <c r="C120" s="14" t="str">
        <f>VLOOKUP(B120,[1]电路创新!$B$1:$E$280,4,FALSE)</f>
        <v>DLS-C060</v>
      </c>
      <c r="D120" s="14" t="s">
        <v>2580</v>
      </c>
      <c r="E120" s="14" t="s">
        <v>1343</v>
      </c>
      <c r="F120" s="14" t="str">
        <f>VLOOKUP(B120,[1]电路创新!$B$1:$E$280,3,FALSE)</f>
        <v>龚鸣明、邝娉</v>
      </c>
      <c r="G120" s="14" t="s">
        <v>3676</v>
      </c>
      <c r="H120" s="14" t="s">
        <v>845</v>
      </c>
    </row>
    <row r="121" ht="20" customHeight="1" spans="1:8">
      <c r="A121" s="14" t="s">
        <v>2474</v>
      </c>
      <c r="B121" s="14" t="s">
        <v>3913</v>
      </c>
      <c r="C121" s="14" t="str">
        <f>VLOOKUP(B121,[1]电路创新!$B$1:$E$280,4,FALSE)</f>
        <v>DLS-C055</v>
      </c>
      <c r="D121" s="14" t="s">
        <v>2580</v>
      </c>
      <c r="E121" s="14" t="s">
        <v>1343</v>
      </c>
      <c r="F121" s="14" t="str">
        <f>VLOOKUP(B121,[1]电路创新!$B$1:$E$280,3,FALSE)</f>
        <v>喻舜强、张振华、陈嘉茹、黄杰濠</v>
      </c>
      <c r="G121" s="14" t="s">
        <v>3726</v>
      </c>
      <c r="H121" s="14" t="s">
        <v>845</v>
      </c>
    </row>
    <row r="122" ht="20" customHeight="1" spans="1:8">
      <c r="A122" s="14" t="s">
        <v>2410</v>
      </c>
      <c r="B122" s="14" t="s">
        <v>3914</v>
      </c>
      <c r="C122" s="14" t="str">
        <f>VLOOKUP(B122,[1]电路创新!$B$1:$E$280,4,FALSE)</f>
        <v>DLS-C052</v>
      </c>
      <c r="D122" s="14" t="s">
        <v>2580</v>
      </c>
      <c r="E122" s="14" t="s">
        <v>1343</v>
      </c>
      <c r="F122" s="14" t="str">
        <f>VLOOKUP(B122,[1]电路创新!$B$1:$E$280,3,FALSE)</f>
        <v>梁志豪</v>
      </c>
      <c r="G122" s="14" t="s">
        <v>2413</v>
      </c>
      <c r="H122" s="14" t="s">
        <v>845</v>
      </c>
    </row>
    <row r="123" ht="20" customHeight="1" spans="1:8">
      <c r="A123" s="14" t="s">
        <v>1601</v>
      </c>
      <c r="B123" s="14" t="s">
        <v>3915</v>
      </c>
      <c r="C123" s="14" t="str">
        <f>VLOOKUP(B123,[1]电路创新!$B$1:$E$280,4,FALSE)</f>
        <v>DLS-D077</v>
      </c>
      <c r="D123" s="14" t="s">
        <v>2580</v>
      </c>
      <c r="E123" s="14" t="s">
        <v>1343</v>
      </c>
      <c r="F123" s="14" t="str">
        <f>VLOOKUP(B123,[1]电路创新!$B$1:$E$280,3,FALSE)</f>
        <v>王瑞菊</v>
      </c>
      <c r="G123" s="14" t="s">
        <v>3803</v>
      </c>
      <c r="H123" s="14" t="s">
        <v>845</v>
      </c>
    </row>
    <row r="124" ht="20" customHeight="1" spans="1:8">
      <c r="A124" s="14" t="s">
        <v>3668</v>
      </c>
      <c r="B124" s="14" t="s">
        <v>3916</v>
      </c>
      <c r="C124" s="14" t="str">
        <f>VLOOKUP(B124,[1]电路创新!$B$1:$E$280,4,FALSE)</f>
        <v>DLS-D073</v>
      </c>
      <c r="D124" s="14" t="s">
        <v>2580</v>
      </c>
      <c r="E124" s="14" t="s">
        <v>1343</v>
      </c>
      <c r="F124" s="14" t="str">
        <f>VLOOKUP(B124,[1]电路创新!$B$1:$E$280,3,FALSE)</f>
        <v>朱哲文</v>
      </c>
      <c r="G124" s="14" t="s">
        <v>3671</v>
      </c>
      <c r="H124" s="14" t="s">
        <v>845</v>
      </c>
    </row>
    <row r="125" ht="20" customHeight="1" spans="1:8">
      <c r="A125" s="14" t="s">
        <v>3668</v>
      </c>
      <c r="B125" s="14" t="s">
        <v>3917</v>
      </c>
      <c r="C125" s="14" t="str">
        <f>VLOOKUP(B125,[1]电路创新!$B$1:$E$280,4,FALSE)</f>
        <v>DLS-D069</v>
      </c>
      <c r="D125" s="14" t="s">
        <v>2580</v>
      </c>
      <c r="E125" s="14" t="s">
        <v>1343</v>
      </c>
      <c r="F125" s="14" t="str">
        <f>VLOOKUP(B125,[1]电路创新!$B$1:$E$280,3,FALSE)</f>
        <v>朱哲文</v>
      </c>
      <c r="G125" s="14" t="s">
        <v>3671</v>
      </c>
      <c r="H125" s="14" t="s">
        <v>845</v>
      </c>
    </row>
    <row r="126" ht="20" customHeight="1" spans="1:8">
      <c r="A126" s="14" t="s">
        <v>3672</v>
      </c>
      <c r="B126" s="14" t="s">
        <v>3918</v>
      </c>
      <c r="C126" s="14" t="str">
        <f>VLOOKUP(B126,[1]电路创新!$B$1:$E$280,4,FALSE)</f>
        <v>DLS-D076</v>
      </c>
      <c r="D126" s="14" t="s">
        <v>2580</v>
      </c>
      <c r="E126" s="14" t="s">
        <v>1343</v>
      </c>
      <c r="F126" s="14" t="str">
        <f>VLOOKUP(B126,[1]电路创新!$B$1:$E$280,3,FALSE)</f>
        <v>龚鸣明</v>
      </c>
      <c r="G126" s="14" t="s">
        <v>3676</v>
      </c>
      <c r="H126" s="14" t="s">
        <v>845</v>
      </c>
    </row>
    <row r="127" ht="20" customHeight="1" spans="1:8">
      <c r="A127" s="14" t="s">
        <v>3668</v>
      </c>
      <c r="B127" s="14" t="s">
        <v>3919</v>
      </c>
      <c r="C127" s="14" t="str">
        <f>VLOOKUP(B127,[1]电路创新!$B$1:$E$280,4,FALSE)</f>
        <v>DLS-D074</v>
      </c>
      <c r="D127" s="14" t="s">
        <v>2580</v>
      </c>
      <c r="E127" s="14" t="s">
        <v>1343</v>
      </c>
      <c r="F127" s="14" t="str">
        <f>VLOOKUP(B127,[1]电路创新!$B$1:$E$280,3,FALSE)</f>
        <v>朱哲文</v>
      </c>
      <c r="G127" s="14" t="s">
        <v>3671</v>
      </c>
      <c r="H127" s="14" t="s">
        <v>845</v>
      </c>
    </row>
    <row r="128" ht="20" customHeight="1" spans="1:8">
      <c r="A128" s="14" t="s">
        <v>1601</v>
      </c>
      <c r="B128" s="14" t="s">
        <v>3920</v>
      </c>
      <c r="C128" s="14" t="str">
        <f>VLOOKUP(B128,[1]电路创新!$B$1:$E$280,4,FALSE)</f>
        <v>DLS-D078</v>
      </c>
      <c r="D128" s="14" t="s">
        <v>2580</v>
      </c>
      <c r="E128" s="14" t="s">
        <v>1343</v>
      </c>
      <c r="F128" s="14" t="str">
        <f>VLOOKUP(B128,[1]电路创新!$B$1:$E$280,3,FALSE)</f>
        <v>王瑞菊</v>
      </c>
      <c r="G128" s="14" t="s">
        <v>3803</v>
      </c>
      <c r="H128" s="14" t="s">
        <v>845</v>
      </c>
    </row>
    <row r="129" ht="20" customHeight="1" spans="1:8">
      <c r="A129" s="14" t="s">
        <v>3305</v>
      </c>
      <c r="B129" s="14" t="s">
        <v>3737</v>
      </c>
      <c r="C129" s="14" t="str">
        <f>VLOOKUP(B129,[1]电路创新!$B$1:$E$280,4,FALSE)</f>
        <v>DLS-D080</v>
      </c>
      <c r="D129" s="14" t="s">
        <v>2580</v>
      </c>
      <c r="E129" s="14" t="s">
        <v>1343</v>
      </c>
      <c r="F129" s="14" t="str">
        <f>VLOOKUP(B129,[1]电路创新!$B$1:$E$280,3,FALSE)</f>
        <v>钟朱杰
姚伟彬</v>
      </c>
      <c r="G129" s="14" t="s">
        <v>3687</v>
      </c>
      <c r="H129" s="14" t="s">
        <v>845</v>
      </c>
    </row>
    <row r="130" ht="20" customHeight="1" spans="1:8">
      <c r="A130" s="14" t="s">
        <v>3014</v>
      </c>
      <c r="B130" s="14" t="s">
        <v>3921</v>
      </c>
      <c r="C130" s="14" t="str">
        <f>VLOOKUP(B130,[1]模拟机器人!$B$1:$E$197,4,FALSE)</f>
        <v>MNS-C111</v>
      </c>
      <c r="D130" s="14" t="s">
        <v>2628</v>
      </c>
      <c r="E130" s="14" t="s">
        <v>1343</v>
      </c>
      <c r="F130" s="14" t="e">
        <f>VLOOKUP(B130,[1]电路创新!$B$1:$E$280,3,FALSE)</f>
        <v>#N/A</v>
      </c>
      <c r="G130" s="14" t="s">
        <v>404</v>
      </c>
      <c r="H130" s="14" t="s">
        <v>845</v>
      </c>
    </row>
    <row r="131" ht="20" customHeight="1" spans="1:8">
      <c r="A131" s="14" t="s">
        <v>2414</v>
      </c>
      <c r="B131" s="14" t="s">
        <v>3922</v>
      </c>
      <c r="C131" s="14" t="str">
        <f>VLOOKUP(B131,[1]模拟机器人!$B$1:$E$197,4,FALSE)</f>
        <v>MNS-C082</v>
      </c>
      <c r="D131" s="14" t="s">
        <v>2628</v>
      </c>
      <c r="E131" s="14" t="s">
        <v>1343</v>
      </c>
      <c r="F131" s="14" t="e">
        <f>VLOOKUP(B131,[1]电路创新!$B$1:$E$280,3,FALSE)</f>
        <v>#N/A</v>
      </c>
      <c r="G131" s="14" t="s">
        <v>2492</v>
      </c>
      <c r="H131" s="14" t="s">
        <v>845</v>
      </c>
    </row>
    <row r="132" ht="20" customHeight="1" spans="1:8">
      <c r="A132" s="14" t="s">
        <v>2414</v>
      </c>
      <c r="B132" s="14" t="s">
        <v>3923</v>
      </c>
      <c r="C132" s="14" t="str">
        <f>VLOOKUP(B132,[1]模拟机器人!$B$1:$E$197,4,FALSE)</f>
        <v>MNS-C083</v>
      </c>
      <c r="D132" s="14" t="s">
        <v>2628</v>
      </c>
      <c r="E132" s="14" t="s">
        <v>1343</v>
      </c>
      <c r="F132" s="14" t="e">
        <f>VLOOKUP(B132,[1]电路创新!$B$1:$E$280,3,FALSE)</f>
        <v>#N/A</v>
      </c>
      <c r="G132" s="14" t="s">
        <v>2492</v>
      </c>
      <c r="H132" s="14" t="s">
        <v>845</v>
      </c>
    </row>
    <row r="133" ht="20" customHeight="1" spans="1:8">
      <c r="A133" s="14" t="s">
        <v>3924</v>
      </c>
      <c r="B133" s="14" t="s">
        <v>3925</v>
      </c>
      <c r="C133" s="14" t="str">
        <f>VLOOKUP(B133,[1]模拟机器人!$B$1:$E$197,4,FALSE)</f>
        <v>MNS-C091</v>
      </c>
      <c r="D133" s="14" t="s">
        <v>2628</v>
      </c>
      <c r="E133" s="14" t="s">
        <v>1343</v>
      </c>
      <c r="F133" s="14" t="e">
        <f>VLOOKUP(B133,[1]电路创新!$B$1:$E$280,3,FALSE)</f>
        <v>#N/A</v>
      </c>
      <c r="G133" s="14" t="s">
        <v>3926</v>
      </c>
      <c r="H133" s="14" t="s">
        <v>845</v>
      </c>
    </row>
    <row r="134" ht="20" customHeight="1" spans="1:8">
      <c r="A134" s="14" t="s">
        <v>3924</v>
      </c>
      <c r="B134" s="14" t="s">
        <v>3927</v>
      </c>
      <c r="C134" s="14" t="str">
        <f>VLOOKUP(B134,[1]模拟机器人!$B$1:$E$197,4,FALSE)</f>
        <v>MNS-C093</v>
      </c>
      <c r="D134" s="14" t="s">
        <v>2628</v>
      </c>
      <c r="E134" s="14" t="s">
        <v>1343</v>
      </c>
      <c r="F134" s="14" t="e">
        <f>VLOOKUP(B134,[1]电路创新!$B$1:$E$280,3,FALSE)</f>
        <v>#N/A</v>
      </c>
      <c r="G134" s="14" t="s">
        <v>3926</v>
      </c>
      <c r="H134" s="14" t="s">
        <v>845</v>
      </c>
    </row>
    <row r="135" ht="20" customHeight="1" spans="1:8">
      <c r="A135" s="14" t="s">
        <v>3924</v>
      </c>
      <c r="B135" s="14" t="s">
        <v>3928</v>
      </c>
      <c r="C135" s="14" t="str">
        <f>VLOOKUP(B135,[1]模拟机器人!$B$1:$E$197,4,FALSE)</f>
        <v>MNS-C094</v>
      </c>
      <c r="D135" s="14" t="s">
        <v>2628</v>
      </c>
      <c r="E135" s="14" t="s">
        <v>1343</v>
      </c>
      <c r="F135" s="14" t="e">
        <f>VLOOKUP(B135,[1]电路创新!$B$1:$E$280,3,FALSE)</f>
        <v>#N/A</v>
      </c>
      <c r="G135" s="14" t="s">
        <v>3926</v>
      </c>
      <c r="H135" s="14" t="s">
        <v>845</v>
      </c>
    </row>
    <row r="136" ht="20" customHeight="1" spans="1:8">
      <c r="A136" s="14" t="s">
        <v>3924</v>
      </c>
      <c r="B136" s="14" t="s">
        <v>3929</v>
      </c>
      <c r="C136" s="14" t="str">
        <f>VLOOKUP(B136,[1]模拟机器人!$B$1:$E$197,4,FALSE)</f>
        <v>MNS-C099</v>
      </c>
      <c r="D136" s="14" t="s">
        <v>2628</v>
      </c>
      <c r="E136" s="14" t="s">
        <v>1343</v>
      </c>
      <c r="F136" s="14" t="e">
        <f>VLOOKUP(B136,[1]电路创新!$B$1:$E$280,3,FALSE)</f>
        <v>#N/A</v>
      </c>
      <c r="G136" s="14" t="s">
        <v>3926</v>
      </c>
      <c r="H136" s="14" t="s">
        <v>845</v>
      </c>
    </row>
    <row r="137" ht="20" customHeight="1" spans="1:8">
      <c r="A137" s="14" t="s">
        <v>172</v>
      </c>
      <c r="B137" s="14" t="s">
        <v>3753</v>
      </c>
      <c r="C137" s="14" t="str">
        <f>VLOOKUP(B137,[1]模拟机器人!$B$1:$E$197,4,FALSE)</f>
        <v>MNS-C087</v>
      </c>
      <c r="D137" s="14" t="s">
        <v>2628</v>
      </c>
      <c r="E137" s="14" t="s">
        <v>1343</v>
      </c>
      <c r="F137" s="14" t="e">
        <f>VLOOKUP(B137,[1]电路创新!$B$1:$E$280,3,FALSE)</f>
        <v>#N/A</v>
      </c>
      <c r="G137" s="14" t="s">
        <v>3402</v>
      </c>
      <c r="H137" s="14" t="s">
        <v>845</v>
      </c>
    </row>
    <row r="138" ht="20" customHeight="1" spans="1:8">
      <c r="A138" s="14" t="s">
        <v>3681</v>
      </c>
      <c r="B138" s="14" t="s">
        <v>3831</v>
      </c>
      <c r="C138" s="14" t="str">
        <f>VLOOKUP(B138,[1]模拟机器人!$B$1:$E$197,4,FALSE)</f>
        <v>MNS-C104</v>
      </c>
      <c r="D138" s="14" t="s">
        <v>2628</v>
      </c>
      <c r="E138" s="14" t="s">
        <v>1343</v>
      </c>
      <c r="F138" s="14" t="e">
        <f>VLOOKUP(B138,[1]电路创新!$B$1:$E$280,3,FALSE)</f>
        <v>#N/A</v>
      </c>
      <c r="G138" s="14" t="s">
        <v>3697</v>
      </c>
      <c r="H138" s="14" t="s">
        <v>845</v>
      </c>
    </row>
    <row r="139" ht="20" customHeight="1" spans="1:8">
      <c r="A139" s="14" t="s">
        <v>2414</v>
      </c>
      <c r="B139" s="14" t="s">
        <v>3930</v>
      </c>
      <c r="C139" s="14" t="str">
        <f>VLOOKUP(B139,[1]模拟机器人!$B$1:$E$197,4,FALSE)</f>
        <v>MNS-C123</v>
      </c>
      <c r="D139" s="14" t="s">
        <v>2628</v>
      </c>
      <c r="E139" s="14" t="s">
        <v>1343</v>
      </c>
      <c r="F139" s="14" t="e">
        <f>VLOOKUP(B139,[1]电路创新!$B$1:$E$280,3,FALSE)</f>
        <v>#N/A</v>
      </c>
      <c r="G139" s="14" t="s">
        <v>2492</v>
      </c>
      <c r="H139" s="14" t="s">
        <v>845</v>
      </c>
    </row>
    <row r="140" ht="20" customHeight="1" spans="1:8">
      <c r="A140" s="14" t="s">
        <v>3305</v>
      </c>
      <c r="B140" s="14" t="s">
        <v>3931</v>
      </c>
      <c r="C140" s="14" t="str">
        <f>VLOOKUP(B140,[1]模拟机器人!$B$1:$E$197,4,FALSE)</f>
        <v>MNS-C115</v>
      </c>
      <c r="D140" s="14" t="s">
        <v>2628</v>
      </c>
      <c r="E140" s="14" t="s">
        <v>1343</v>
      </c>
      <c r="F140" s="14" t="e">
        <f>VLOOKUP(B140,[1]电路创新!$B$1:$E$280,3,FALSE)</f>
        <v>#N/A</v>
      </c>
      <c r="G140" s="14" t="s">
        <v>3687</v>
      </c>
      <c r="H140" s="14" t="s">
        <v>845</v>
      </c>
    </row>
    <row r="141" ht="20" customHeight="1" spans="1:8">
      <c r="A141" s="14" t="s">
        <v>3305</v>
      </c>
      <c r="B141" s="14" t="s">
        <v>3932</v>
      </c>
      <c r="C141" s="14" t="str">
        <f>VLOOKUP(B141,[1]模拟机器人!$B$1:$E$197,4,FALSE)</f>
        <v>MNS-C117</v>
      </c>
      <c r="D141" s="14" t="s">
        <v>2628</v>
      </c>
      <c r="E141" s="14" t="s">
        <v>1343</v>
      </c>
      <c r="F141" s="14" t="e">
        <f>VLOOKUP(B141,[1]电路创新!$B$1:$E$280,3,FALSE)</f>
        <v>#N/A</v>
      </c>
      <c r="G141" s="14" t="s">
        <v>3687</v>
      </c>
      <c r="H141" s="14" t="s">
        <v>845</v>
      </c>
    </row>
    <row r="142" ht="20" customHeight="1" spans="1:8">
      <c r="A142" s="14" t="s">
        <v>1222</v>
      </c>
      <c r="B142" s="14" t="s">
        <v>3933</v>
      </c>
      <c r="C142" s="14" t="str">
        <f>VLOOKUP(B142,[1]模拟机器人!$B$1:$E$197,4,FALSE)</f>
        <v>MNS-C110</v>
      </c>
      <c r="D142" s="14" t="s">
        <v>2628</v>
      </c>
      <c r="E142" s="14" t="s">
        <v>1343</v>
      </c>
      <c r="F142" s="14" t="e">
        <f>VLOOKUP(B142,[1]电路创新!$B$1:$E$280,3,FALSE)</f>
        <v>#N/A</v>
      </c>
      <c r="G142" s="14" t="s">
        <v>3934</v>
      </c>
      <c r="H142" s="14" t="s">
        <v>845</v>
      </c>
    </row>
    <row r="143" ht="20" customHeight="1" spans="1:8">
      <c r="A143" s="14" t="s">
        <v>3305</v>
      </c>
      <c r="B143" s="14" t="s">
        <v>3935</v>
      </c>
      <c r="C143" s="14" t="str">
        <f>VLOOKUP(B143,[1]模拟机器人!$B$1:$E$197,4,FALSE)</f>
        <v>MNS-C118</v>
      </c>
      <c r="D143" s="14" t="s">
        <v>2628</v>
      </c>
      <c r="E143" s="14" t="s">
        <v>1343</v>
      </c>
      <c r="F143" s="14" t="e">
        <f>VLOOKUP(B143,[1]电路创新!$B$1:$E$280,3,FALSE)</f>
        <v>#N/A</v>
      </c>
      <c r="G143" s="14" t="s">
        <v>3687</v>
      </c>
      <c r="H143" s="14" t="s">
        <v>845</v>
      </c>
    </row>
    <row r="144" ht="20" customHeight="1" spans="1:8">
      <c r="A144" s="14" t="s">
        <v>3924</v>
      </c>
      <c r="B144" s="14" t="s">
        <v>3936</v>
      </c>
      <c r="C144" s="14" t="str">
        <f>VLOOKUP(B144,[1]模拟机器人!$B$1:$E$197,4,FALSE)</f>
        <v>MNS-C096</v>
      </c>
      <c r="D144" s="14" t="s">
        <v>2628</v>
      </c>
      <c r="E144" s="14" t="s">
        <v>1343</v>
      </c>
      <c r="F144" s="14" t="e">
        <f>VLOOKUP(B144,[1]电路创新!$B$1:$E$280,3,FALSE)</f>
        <v>#N/A</v>
      </c>
      <c r="G144" s="14" t="s">
        <v>3926</v>
      </c>
      <c r="H144" s="14" t="s">
        <v>845</v>
      </c>
    </row>
    <row r="145" ht="20" customHeight="1" spans="1:8">
      <c r="A145" s="14" t="s">
        <v>3924</v>
      </c>
      <c r="B145" s="14" t="s">
        <v>3937</v>
      </c>
      <c r="C145" s="14" t="str">
        <f>VLOOKUP(B145,[1]模拟机器人!$B$1:$E$197,4,FALSE)</f>
        <v>MNS-C097</v>
      </c>
      <c r="D145" s="14" t="s">
        <v>2628</v>
      </c>
      <c r="E145" s="14" t="s">
        <v>1343</v>
      </c>
      <c r="F145" s="14" t="e">
        <f>VLOOKUP(B145,[1]电路创新!$B$1:$E$280,3,FALSE)</f>
        <v>#N/A</v>
      </c>
      <c r="G145" s="14" t="s">
        <v>3926</v>
      </c>
      <c r="H145" s="14" t="s">
        <v>845</v>
      </c>
    </row>
    <row r="146" ht="20" customHeight="1" spans="1:8">
      <c r="A146" s="14" t="s">
        <v>3924</v>
      </c>
      <c r="B146" s="14" t="s">
        <v>3938</v>
      </c>
      <c r="C146" s="14" t="str">
        <f>VLOOKUP(B146,[1]模拟机器人!$B$1:$E$197,4,FALSE)</f>
        <v>MNS-C100</v>
      </c>
      <c r="D146" s="14" t="s">
        <v>2628</v>
      </c>
      <c r="E146" s="14" t="s">
        <v>1343</v>
      </c>
      <c r="F146" s="14" t="e">
        <f>VLOOKUP(B146,[1]电路创新!$B$1:$E$280,3,FALSE)</f>
        <v>#N/A</v>
      </c>
      <c r="G146" s="14" t="s">
        <v>3926</v>
      </c>
      <c r="H146" s="14" t="s">
        <v>845</v>
      </c>
    </row>
    <row r="147" ht="20" customHeight="1" spans="1:8">
      <c r="A147" s="14" t="s">
        <v>3924</v>
      </c>
      <c r="B147" s="14" t="s">
        <v>3939</v>
      </c>
      <c r="C147" s="14" t="str">
        <f>VLOOKUP(B147,[1]模拟机器人!$B$1:$E$197,4,FALSE)</f>
        <v>MNS-C098</v>
      </c>
      <c r="D147" s="14" t="s">
        <v>2628</v>
      </c>
      <c r="E147" s="14" t="s">
        <v>1343</v>
      </c>
      <c r="F147" s="14" t="e">
        <f>VLOOKUP(B147,[1]电路创新!$B$1:$E$280,3,FALSE)</f>
        <v>#N/A</v>
      </c>
      <c r="G147" s="14" t="s">
        <v>3926</v>
      </c>
      <c r="H147" s="14" t="s">
        <v>845</v>
      </c>
    </row>
    <row r="148" ht="20" customHeight="1" spans="1:8">
      <c r="A148" s="14" t="s">
        <v>3305</v>
      </c>
      <c r="B148" s="14" t="s">
        <v>3940</v>
      </c>
      <c r="C148" s="14" t="str">
        <f>VLOOKUP(B148,[1]模拟机器人!$B$1:$E$197,4,FALSE)</f>
        <v>MNS-C121</v>
      </c>
      <c r="D148" s="14" t="s">
        <v>2628</v>
      </c>
      <c r="E148" s="14" t="s">
        <v>1343</v>
      </c>
      <c r="F148" s="14" t="e">
        <f>VLOOKUP(B148,[1]电路创新!$B$1:$E$280,3,FALSE)</f>
        <v>#N/A</v>
      </c>
      <c r="G148" s="14" t="s">
        <v>3687</v>
      </c>
      <c r="H148" s="14" t="s">
        <v>845</v>
      </c>
    </row>
    <row r="149" ht="20" customHeight="1" spans="1:8">
      <c r="A149" s="14" t="s">
        <v>3924</v>
      </c>
      <c r="B149" s="14" t="s">
        <v>3941</v>
      </c>
      <c r="C149" s="14" t="str">
        <f>VLOOKUP(B149,[1]模拟机器人!$B$1:$E$197,4,FALSE)</f>
        <v>MNS-C102</v>
      </c>
      <c r="D149" s="14" t="s">
        <v>2628</v>
      </c>
      <c r="E149" s="14" t="s">
        <v>1343</v>
      </c>
      <c r="F149" s="14" t="e">
        <f>VLOOKUP(B149,[1]电路创新!$B$1:$E$280,3,FALSE)</f>
        <v>#N/A</v>
      </c>
      <c r="G149" s="14" t="s">
        <v>3926</v>
      </c>
      <c r="H149" s="14" t="s">
        <v>845</v>
      </c>
    </row>
    <row r="150" ht="20" customHeight="1" spans="1:8">
      <c r="A150" s="14" t="s">
        <v>2414</v>
      </c>
      <c r="B150" s="14" t="s">
        <v>3942</v>
      </c>
      <c r="C150" s="14" t="str">
        <f>VLOOKUP(B150,[1]模拟机器人!$B$1:$E$197,4,FALSE)</f>
        <v>MNS-C085</v>
      </c>
      <c r="D150" s="14" t="s">
        <v>2628</v>
      </c>
      <c r="E150" s="14" t="s">
        <v>1343</v>
      </c>
      <c r="F150" s="14" t="e">
        <f>VLOOKUP(B150,[1]电路创新!$B$1:$E$280,3,FALSE)</f>
        <v>#N/A</v>
      </c>
      <c r="G150" s="14" t="s">
        <v>2442</v>
      </c>
      <c r="H150" s="14" t="s">
        <v>845</v>
      </c>
    </row>
    <row r="151" ht="20" customHeight="1" spans="1:8">
      <c r="A151" s="14" t="s">
        <v>2414</v>
      </c>
      <c r="B151" s="14" t="s">
        <v>3943</v>
      </c>
      <c r="C151" s="14" t="str">
        <f>VLOOKUP(B151,[1]模拟机器人!$B$1:$E$197,4,FALSE)</f>
        <v>MNS-C084</v>
      </c>
      <c r="D151" s="14" t="s">
        <v>2628</v>
      </c>
      <c r="E151" s="14" t="s">
        <v>1343</v>
      </c>
      <c r="F151" s="14" t="e">
        <f>VLOOKUP(B151,[1]电路创新!$B$1:$E$280,3,FALSE)</f>
        <v>#N/A</v>
      </c>
      <c r="G151" s="14" t="s">
        <v>2442</v>
      </c>
      <c r="H151" s="14" t="s">
        <v>845</v>
      </c>
    </row>
    <row r="152" ht="20" customHeight="1" spans="1:8">
      <c r="A152" s="14" t="s">
        <v>3924</v>
      </c>
      <c r="B152" s="14" t="s">
        <v>3944</v>
      </c>
      <c r="C152" s="14" t="str">
        <f>VLOOKUP(B152,[1]模拟机器人!$B$1:$E$197,4,FALSE)</f>
        <v>MNS-C101</v>
      </c>
      <c r="D152" s="14" t="s">
        <v>2628</v>
      </c>
      <c r="E152" s="14" t="s">
        <v>1343</v>
      </c>
      <c r="F152" s="14" t="e">
        <f>VLOOKUP(B152,[1]电路创新!$B$1:$E$280,3,FALSE)</f>
        <v>#N/A</v>
      </c>
      <c r="G152" s="14" t="s">
        <v>3926</v>
      </c>
      <c r="H152" s="14" t="s">
        <v>845</v>
      </c>
    </row>
    <row r="153" ht="20" customHeight="1" spans="1:8">
      <c r="A153" s="14" t="s">
        <v>3305</v>
      </c>
      <c r="B153" s="14" t="s">
        <v>3945</v>
      </c>
      <c r="C153" s="14" t="str">
        <f>VLOOKUP(B153,[1]模拟机器人!$B$1:$E$197,4,FALSE)</f>
        <v>MNS-C114</v>
      </c>
      <c r="D153" s="14" t="s">
        <v>2628</v>
      </c>
      <c r="E153" s="14" t="s">
        <v>1343</v>
      </c>
      <c r="F153" s="14" t="e">
        <f>VLOOKUP(B153,[1]电路创新!$B$1:$E$280,3,FALSE)</f>
        <v>#N/A</v>
      </c>
      <c r="G153" s="14" t="s">
        <v>3687</v>
      </c>
      <c r="H153" s="14" t="s">
        <v>845</v>
      </c>
    </row>
    <row r="154" ht="20" customHeight="1" spans="1:8">
      <c r="A154" s="14" t="s">
        <v>3924</v>
      </c>
      <c r="B154" s="14" t="s">
        <v>3946</v>
      </c>
      <c r="C154" s="14" t="str">
        <f>VLOOKUP(B154,[1]模拟机器人!$B$1:$E$197,4,FALSE)</f>
        <v>MNS-C095</v>
      </c>
      <c r="D154" s="14" t="s">
        <v>2628</v>
      </c>
      <c r="E154" s="14" t="s">
        <v>1343</v>
      </c>
      <c r="F154" s="14" t="e">
        <f>VLOOKUP(B154,[1]电路创新!$B$1:$E$280,3,FALSE)</f>
        <v>#N/A</v>
      </c>
      <c r="G154" s="14" t="s">
        <v>3926</v>
      </c>
      <c r="H154" s="14" t="s">
        <v>845</v>
      </c>
    </row>
    <row r="155" ht="20" customHeight="1" spans="1:8">
      <c r="A155" s="14" t="s">
        <v>3924</v>
      </c>
      <c r="B155" s="14" t="s">
        <v>3947</v>
      </c>
      <c r="C155" s="14" t="str">
        <f>VLOOKUP(B155,[1]模拟机器人!$B$1:$E$197,4,FALSE)</f>
        <v>MNS-C090</v>
      </c>
      <c r="D155" s="14" t="s">
        <v>2628</v>
      </c>
      <c r="E155" s="14" t="s">
        <v>1343</v>
      </c>
      <c r="F155" s="14" t="e">
        <f>VLOOKUP(B155,[1]电路创新!$B$1:$E$280,3,FALSE)</f>
        <v>#N/A</v>
      </c>
      <c r="G155" s="14" t="s">
        <v>3926</v>
      </c>
      <c r="H155" s="14" t="s">
        <v>845</v>
      </c>
    </row>
    <row r="156" ht="20" customHeight="1" spans="1:8">
      <c r="A156" s="14" t="s">
        <v>2410</v>
      </c>
      <c r="B156" s="14" t="s">
        <v>3948</v>
      </c>
      <c r="C156" s="14" t="str">
        <f>VLOOKUP(B156,[1]模拟机器人!$B$1:$E$197,4,FALSE)</f>
        <v>MNS-C081</v>
      </c>
      <c r="D156" s="14" t="s">
        <v>2628</v>
      </c>
      <c r="E156" s="14" t="s">
        <v>1343</v>
      </c>
      <c r="F156" s="14" t="e">
        <f>VLOOKUP(B156,[1]电路创新!$B$1:$E$280,3,FALSE)</f>
        <v>#N/A</v>
      </c>
      <c r="G156" s="14" t="s">
        <v>2413</v>
      </c>
      <c r="H156" s="14" t="s">
        <v>845</v>
      </c>
    </row>
    <row r="157" ht="20" customHeight="1" spans="1:8">
      <c r="A157" s="14" t="s">
        <v>3924</v>
      </c>
      <c r="B157" s="14" t="s">
        <v>3949</v>
      </c>
      <c r="C157" s="14" t="str">
        <f>VLOOKUP(B157,[1]模拟机器人!$B$1:$E$197,4,FALSE)</f>
        <v>MNS-C092</v>
      </c>
      <c r="D157" s="14" t="s">
        <v>2628</v>
      </c>
      <c r="E157" s="14" t="s">
        <v>1343</v>
      </c>
      <c r="F157" s="14" t="e">
        <f>VLOOKUP(B157,[1]电路创新!$B$1:$E$280,3,FALSE)</f>
        <v>#N/A</v>
      </c>
      <c r="G157" s="14" t="s">
        <v>3926</v>
      </c>
      <c r="H157" s="14" t="s">
        <v>845</v>
      </c>
    </row>
    <row r="158" ht="20" customHeight="1" spans="1:8">
      <c r="A158" s="14" t="s">
        <v>3305</v>
      </c>
      <c r="B158" s="14" t="s">
        <v>3950</v>
      </c>
      <c r="C158" s="14" t="str">
        <f>VLOOKUP(B158,[1]模拟机器人!$B$1:$E$197,4,FALSE)</f>
        <v>MNS-C116</v>
      </c>
      <c r="D158" s="14" t="s">
        <v>2628</v>
      </c>
      <c r="E158" s="14" t="s">
        <v>1343</v>
      </c>
      <c r="F158" s="14" t="e">
        <f>VLOOKUP(B158,[1]电路创新!$B$1:$E$280,3,FALSE)</f>
        <v>#N/A</v>
      </c>
      <c r="G158" s="14" t="s">
        <v>3687</v>
      </c>
      <c r="H158" s="14" t="s">
        <v>845</v>
      </c>
    </row>
    <row r="159" ht="20" customHeight="1" spans="1:8">
      <c r="A159" s="14" t="s">
        <v>3924</v>
      </c>
      <c r="B159" s="14" t="s">
        <v>3951</v>
      </c>
      <c r="C159" s="14" t="str">
        <f>VLOOKUP(B159,[1]模拟机器人!$B$1:$E$197,4,FALSE)</f>
        <v>MNS-C089</v>
      </c>
      <c r="D159" s="14" t="s">
        <v>2628</v>
      </c>
      <c r="E159" s="14" t="s">
        <v>1343</v>
      </c>
      <c r="F159" s="14" t="e">
        <f>VLOOKUP(B159,[1]电路创新!$B$1:$E$280,3,FALSE)</f>
        <v>#N/A</v>
      </c>
      <c r="G159" s="14" t="s">
        <v>3926</v>
      </c>
      <c r="H159" s="14" t="s">
        <v>845</v>
      </c>
    </row>
    <row r="160" ht="20" customHeight="1" spans="1:8">
      <c r="A160" s="14" t="s">
        <v>3749</v>
      </c>
      <c r="B160" s="14" t="s">
        <v>3952</v>
      </c>
      <c r="C160" s="14" t="str">
        <f>VLOOKUP(B160,[1]太空探测器!$B$1:$E$236,4,FALSE)</f>
        <v>TKS-A099</v>
      </c>
      <c r="D160" s="14" t="s">
        <v>2642</v>
      </c>
      <c r="E160" s="14" t="s">
        <v>1343</v>
      </c>
      <c r="F160" s="14" t="e">
        <f>VLOOKUP(B160,[1]电路创新!$B$1:$E$280,3,FALSE)</f>
        <v>#N/A</v>
      </c>
      <c r="G160" s="14" t="s">
        <v>3752</v>
      </c>
      <c r="H160" s="14" t="s">
        <v>845</v>
      </c>
    </row>
    <row r="161" ht="20" customHeight="1" spans="1:8">
      <c r="A161" s="14" t="s">
        <v>1601</v>
      </c>
      <c r="B161" s="14" t="s">
        <v>3953</v>
      </c>
      <c r="C161" s="14" t="str">
        <f>VLOOKUP(B161,[1]太空探测器!$B$1:$E$236,4,FALSE)</f>
        <v>TKS-A112</v>
      </c>
      <c r="D161" s="14" t="s">
        <v>2642</v>
      </c>
      <c r="E161" s="14" t="s">
        <v>1343</v>
      </c>
      <c r="F161" s="14" t="e">
        <f>VLOOKUP(B161,[1]电路创新!$B$1:$E$280,3,FALSE)</f>
        <v>#N/A</v>
      </c>
      <c r="G161" s="14" t="s">
        <v>3777</v>
      </c>
      <c r="H161" s="14" t="s">
        <v>845</v>
      </c>
    </row>
    <row r="162" ht="20" customHeight="1" spans="1:8">
      <c r="A162" s="14" t="s">
        <v>2414</v>
      </c>
      <c r="B162" s="14" t="s">
        <v>3954</v>
      </c>
      <c r="C162" s="14" t="str">
        <f>VLOOKUP(B162,[1]太空探测器!$B$1:$E$236,4,FALSE)</f>
        <v>TKS-A105</v>
      </c>
      <c r="D162" s="14" t="s">
        <v>2642</v>
      </c>
      <c r="E162" s="14" t="s">
        <v>1343</v>
      </c>
      <c r="F162" s="14" t="e">
        <f>VLOOKUP(B162,[1]电路创新!$B$1:$E$280,3,FALSE)</f>
        <v>#N/A</v>
      </c>
      <c r="G162" s="14" t="s">
        <v>2492</v>
      </c>
      <c r="H162" s="14" t="s">
        <v>845</v>
      </c>
    </row>
    <row r="163" ht="20" customHeight="1" spans="1:8">
      <c r="A163" s="14" t="s">
        <v>1601</v>
      </c>
      <c r="B163" s="14" t="s">
        <v>3955</v>
      </c>
      <c r="C163" s="14" t="str">
        <f>VLOOKUP(B163,[1]太空探测器!$B$1:$E$236,4,FALSE)</f>
        <v>TKS-A118</v>
      </c>
      <c r="D163" s="14" t="s">
        <v>2642</v>
      </c>
      <c r="E163" s="14" t="s">
        <v>1343</v>
      </c>
      <c r="F163" s="14" t="e">
        <f>VLOOKUP(B163,[1]电路创新!$B$1:$E$280,3,FALSE)</f>
        <v>#N/A</v>
      </c>
      <c r="G163" s="14" t="s">
        <v>3835</v>
      </c>
      <c r="H163" s="14" t="s">
        <v>845</v>
      </c>
    </row>
    <row r="164" ht="20" customHeight="1" spans="1:8">
      <c r="A164" s="14" t="s">
        <v>2414</v>
      </c>
      <c r="B164" s="14" t="s">
        <v>3956</v>
      </c>
      <c r="C164" s="14" t="str">
        <f>VLOOKUP(B164,[1]太空探测器!$B$1:$E$236,4,FALSE)</f>
        <v>TKS-A107</v>
      </c>
      <c r="D164" s="14" t="s">
        <v>2642</v>
      </c>
      <c r="E164" s="14" t="s">
        <v>1343</v>
      </c>
      <c r="F164" s="14" t="e">
        <f>VLOOKUP(B164,[1]电路创新!$B$1:$E$280,3,FALSE)</f>
        <v>#N/A</v>
      </c>
      <c r="G164" s="14" t="s">
        <v>3957</v>
      </c>
      <c r="H164" s="14" t="s">
        <v>845</v>
      </c>
    </row>
    <row r="165" ht="20" customHeight="1" spans="1:8">
      <c r="A165" s="14" t="s">
        <v>2414</v>
      </c>
      <c r="B165" s="14" t="s">
        <v>3958</v>
      </c>
      <c r="C165" s="14" t="str">
        <f>VLOOKUP(B165,[1]太空探测器!$B$1:$E$236,4,FALSE)</f>
        <v>TKS-A108</v>
      </c>
      <c r="D165" s="14" t="s">
        <v>2642</v>
      </c>
      <c r="E165" s="14" t="s">
        <v>1343</v>
      </c>
      <c r="F165" s="14" t="e">
        <f>VLOOKUP(B165,[1]电路创新!$B$1:$E$280,3,FALSE)</f>
        <v>#N/A</v>
      </c>
      <c r="G165" s="14" t="s">
        <v>2442</v>
      </c>
      <c r="H165" s="14" t="s">
        <v>845</v>
      </c>
    </row>
    <row r="166" ht="20" customHeight="1" spans="1:8">
      <c r="A166" s="14" t="s">
        <v>3305</v>
      </c>
      <c r="B166" s="14" t="s">
        <v>3959</v>
      </c>
      <c r="C166" s="14" t="str">
        <f>VLOOKUP(B166,[1]太空探测器!$B$1:$E$236,4,FALSE)</f>
        <v>TKS-A127</v>
      </c>
      <c r="D166" s="14" t="s">
        <v>2642</v>
      </c>
      <c r="E166" s="14" t="s">
        <v>1343</v>
      </c>
      <c r="F166" s="14" t="e">
        <f>VLOOKUP(B166,[1]电路创新!$B$1:$E$280,3,FALSE)</f>
        <v>#N/A</v>
      </c>
      <c r="G166" s="14" t="s">
        <v>3687</v>
      </c>
      <c r="H166" s="14" t="s">
        <v>845</v>
      </c>
    </row>
    <row r="167" ht="20" customHeight="1" spans="1:8">
      <c r="A167" s="14" t="s">
        <v>3749</v>
      </c>
      <c r="B167" s="14" t="s">
        <v>3762</v>
      </c>
      <c r="C167" s="14" t="str">
        <f>VLOOKUP(B167,[1]太空探测器!$B$1:$E$236,4,FALSE)</f>
        <v>TKS-A104</v>
      </c>
      <c r="D167" s="14" t="s">
        <v>2642</v>
      </c>
      <c r="E167" s="14" t="s">
        <v>1343</v>
      </c>
      <c r="F167" s="14" t="e">
        <f>VLOOKUP(B167,[1]电路创新!$B$1:$E$280,3,FALSE)</f>
        <v>#N/A</v>
      </c>
      <c r="G167" s="14" t="s">
        <v>3752</v>
      </c>
      <c r="H167" s="14" t="s">
        <v>845</v>
      </c>
    </row>
    <row r="168" ht="20" customHeight="1" spans="1:8">
      <c r="A168" s="14" t="s">
        <v>3305</v>
      </c>
      <c r="B168" s="14" t="s">
        <v>3960</v>
      </c>
      <c r="C168" s="14" t="str">
        <f>VLOOKUP(B168,[1]太空探测器!$B$1:$E$236,4,FALSE)</f>
        <v>TKS-A128</v>
      </c>
      <c r="D168" s="14" t="s">
        <v>2642</v>
      </c>
      <c r="E168" s="14" t="s">
        <v>1343</v>
      </c>
      <c r="F168" s="14" t="e">
        <f>VLOOKUP(B168,[1]电路创新!$B$1:$E$280,3,FALSE)</f>
        <v>#N/A</v>
      </c>
      <c r="G168" s="14" t="s">
        <v>3687</v>
      </c>
      <c r="H168" s="14" t="s">
        <v>845</v>
      </c>
    </row>
    <row r="169" ht="20" customHeight="1" spans="1:8">
      <c r="A169" s="14" t="s">
        <v>1601</v>
      </c>
      <c r="B169" s="14" t="s">
        <v>3961</v>
      </c>
      <c r="C169" s="14" t="str">
        <f>VLOOKUP(B169,[1]太空探测器!$B$1:$E$236,4,FALSE)</f>
        <v>TKS-A113</v>
      </c>
      <c r="D169" s="14" t="s">
        <v>2642</v>
      </c>
      <c r="E169" s="14" t="s">
        <v>1343</v>
      </c>
      <c r="F169" s="14" t="e">
        <f>VLOOKUP(B169,[1]电路创新!$B$1:$E$280,3,FALSE)</f>
        <v>#N/A</v>
      </c>
      <c r="G169" s="14" t="s">
        <v>3835</v>
      </c>
      <c r="H169" s="14" t="s">
        <v>845</v>
      </c>
    </row>
    <row r="170" ht="20" customHeight="1" spans="1:8">
      <c r="A170" s="14" t="s">
        <v>3305</v>
      </c>
      <c r="B170" s="14" t="s">
        <v>3962</v>
      </c>
      <c r="C170" s="14" t="str">
        <f>VLOOKUP(B170,[1]太空探测器!$B$1:$E$236,4,FALSE)</f>
        <v>TKS-A129</v>
      </c>
      <c r="D170" s="14" t="s">
        <v>2642</v>
      </c>
      <c r="E170" s="14" t="s">
        <v>1343</v>
      </c>
      <c r="F170" s="14" t="e">
        <f>VLOOKUP(B170,[1]电路创新!$B$1:$E$280,3,FALSE)</f>
        <v>#N/A</v>
      </c>
      <c r="G170" s="14" t="s">
        <v>3687</v>
      </c>
      <c r="H170" s="14" t="s">
        <v>845</v>
      </c>
    </row>
    <row r="171" ht="20" customHeight="1" spans="1:8">
      <c r="A171" s="14" t="s">
        <v>3749</v>
      </c>
      <c r="B171" s="14" t="s">
        <v>3963</v>
      </c>
      <c r="C171" s="14" t="str">
        <f>VLOOKUP(B171,[1]太空探测器!$B$1:$E$236,4,FALSE)</f>
        <v>TKS-A100</v>
      </c>
      <c r="D171" s="14" t="s">
        <v>2642</v>
      </c>
      <c r="E171" s="14" t="s">
        <v>1343</v>
      </c>
      <c r="F171" s="14" t="e">
        <f>VLOOKUP(B171,[1]电路创新!$B$1:$E$280,3,FALSE)</f>
        <v>#N/A</v>
      </c>
      <c r="G171" s="14" t="s">
        <v>3752</v>
      </c>
      <c r="H171" s="14" t="s">
        <v>845</v>
      </c>
    </row>
    <row r="172" ht="20" customHeight="1" spans="1:8">
      <c r="A172" s="14" t="s">
        <v>3305</v>
      </c>
      <c r="B172" s="14" t="s">
        <v>3964</v>
      </c>
      <c r="C172" s="14" t="str">
        <f>VLOOKUP(B172,[1]太空探测器!$B$1:$E$236,4,FALSE)</f>
        <v>TKS-A130</v>
      </c>
      <c r="D172" s="14" t="s">
        <v>2642</v>
      </c>
      <c r="E172" s="14" t="s">
        <v>1343</v>
      </c>
      <c r="F172" s="14" t="e">
        <f>VLOOKUP(B172,[1]电路创新!$B$1:$E$280,3,FALSE)</f>
        <v>#N/A</v>
      </c>
      <c r="G172" s="14" t="s">
        <v>3687</v>
      </c>
      <c r="H172" s="14" t="s">
        <v>845</v>
      </c>
    </row>
    <row r="173" ht="20" customHeight="1" spans="1:8">
      <c r="A173" s="14" t="s">
        <v>1601</v>
      </c>
      <c r="B173" s="14" t="s">
        <v>3965</v>
      </c>
      <c r="C173" s="14" t="str">
        <f>VLOOKUP(B173,[1]太空探测器!$B$1:$E$236,4,FALSE)</f>
        <v>TKS-A116</v>
      </c>
      <c r="D173" s="14" t="s">
        <v>2642</v>
      </c>
      <c r="E173" s="14" t="s">
        <v>1343</v>
      </c>
      <c r="F173" s="14" t="e">
        <f>VLOOKUP(B173,[1]电路创新!$B$1:$E$280,3,FALSE)</f>
        <v>#N/A</v>
      </c>
      <c r="G173" s="14" t="s">
        <v>3835</v>
      </c>
      <c r="H173" s="14" t="s">
        <v>845</v>
      </c>
    </row>
    <row r="174" ht="20" customHeight="1" spans="1:8">
      <c r="A174" s="14" t="s">
        <v>3681</v>
      </c>
      <c r="B174" s="14" t="s">
        <v>3739</v>
      </c>
      <c r="C174" s="14" t="str">
        <f>VLOOKUP(B174,[1]太空探测器!$B$1:$E$236,4,FALSE)</f>
        <v>TKS-A123</v>
      </c>
      <c r="D174" s="14" t="s">
        <v>2642</v>
      </c>
      <c r="E174" s="14" t="s">
        <v>1343</v>
      </c>
      <c r="F174" s="14" t="e">
        <f>VLOOKUP(B174,[1]电路创新!$B$1:$E$280,3,FALSE)</f>
        <v>#N/A</v>
      </c>
      <c r="G174" s="14" t="s">
        <v>3690</v>
      </c>
      <c r="H174" s="14" t="s">
        <v>845</v>
      </c>
    </row>
    <row r="175" ht="20" customHeight="1" spans="1:8">
      <c r="A175" s="14" t="s">
        <v>1601</v>
      </c>
      <c r="B175" s="14" t="s">
        <v>3966</v>
      </c>
      <c r="C175" s="14" t="str">
        <f>VLOOKUP(B175,[1]太空探测器!$B$1:$E$236,4,FALSE)</f>
        <v>TKS-A115</v>
      </c>
      <c r="D175" s="14" t="s">
        <v>2642</v>
      </c>
      <c r="E175" s="14" t="s">
        <v>1343</v>
      </c>
      <c r="F175" s="14" t="e">
        <f>VLOOKUP(B175,[1]电路创新!$B$1:$E$280,3,FALSE)</f>
        <v>#N/A</v>
      </c>
      <c r="G175" s="14" t="s">
        <v>3835</v>
      </c>
      <c r="H175" s="14" t="s">
        <v>845</v>
      </c>
    </row>
    <row r="176" ht="20" customHeight="1" spans="1:8">
      <c r="A176" s="14" t="s">
        <v>2414</v>
      </c>
      <c r="B176" s="14" t="s">
        <v>3967</v>
      </c>
      <c r="C176" s="14" t="str">
        <f>VLOOKUP(B176,[1]太空探测器!$B$1:$E$236,4,FALSE)</f>
        <v>TKS-A106</v>
      </c>
      <c r="D176" s="14" t="s">
        <v>2642</v>
      </c>
      <c r="E176" s="14" t="s">
        <v>1343</v>
      </c>
      <c r="F176" s="14" t="e">
        <f>VLOOKUP(B176,[1]电路创新!$B$1:$E$280,3,FALSE)</f>
        <v>#N/A</v>
      </c>
      <c r="G176" s="14" t="s">
        <v>2492</v>
      </c>
      <c r="H176" s="14" t="s">
        <v>845</v>
      </c>
    </row>
    <row r="177" ht="20" customHeight="1" spans="1:8">
      <c r="A177" s="14" t="s">
        <v>3305</v>
      </c>
      <c r="B177" s="14" t="s">
        <v>3968</v>
      </c>
      <c r="C177" s="14" t="str">
        <f>VLOOKUP(B177,[1]太空探测器!$B$1:$E$236,4,FALSE)</f>
        <v>TKS-A133</v>
      </c>
      <c r="D177" s="14" t="s">
        <v>2642</v>
      </c>
      <c r="E177" s="14" t="s">
        <v>1343</v>
      </c>
      <c r="F177" s="14" t="e">
        <f>VLOOKUP(B177,[1]电路创新!$B$1:$E$280,3,FALSE)</f>
        <v>#N/A</v>
      </c>
      <c r="G177" s="14" t="s">
        <v>3687</v>
      </c>
      <c r="H177" s="14" t="s">
        <v>845</v>
      </c>
    </row>
    <row r="178" ht="20" customHeight="1" spans="1:8">
      <c r="A178" s="14" t="s">
        <v>2414</v>
      </c>
      <c r="B178" s="14" t="s">
        <v>3969</v>
      </c>
      <c r="C178" s="14" t="str">
        <f>VLOOKUP(B178,[1]智能寻轨器!$B$1:$E$247,4,FALSE)</f>
        <v>ZNS-A045</v>
      </c>
      <c r="D178" s="14" t="s">
        <v>2670</v>
      </c>
      <c r="E178" s="14" t="s">
        <v>1343</v>
      </c>
      <c r="F178" s="14" t="e">
        <f>VLOOKUP(B178,[1]电路创新!$B$1:$E$280,3,FALSE)</f>
        <v>#N/A</v>
      </c>
      <c r="G178" s="14" t="s">
        <v>2492</v>
      </c>
      <c r="H178" s="14" t="s">
        <v>845</v>
      </c>
    </row>
    <row r="179" ht="20" customHeight="1" spans="1:8">
      <c r="A179" s="14" t="s">
        <v>2414</v>
      </c>
      <c r="B179" s="14" t="s">
        <v>3970</v>
      </c>
      <c r="C179" s="14" t="str">
        <f>VLOOKUP(B179,[1]智能寻轨器!$B$1:$E$247,4,FALSE)</f>
        <v>ZNS-A046</v>
      </c>
      <c r="D179" s="14" t="s">
        <v>2670</v>
      </c>
      <c r="E179" s="14" t="s">
        <v>1343</v>
      </c>
      <c r="F179" s="14" t="e">
        <f>VLOOKUP(B179,[1]电路创新!$B$1:$E$280,3,FALSE)</f>
        <v>#N/A</v>
      </c>
      <c r="G179" s="25" t="s">
        <v>2492</v>
      </c>
      <c r="H179" s="14" t="s">
        <v>845</v>
      </c>
    </row>
    <row r="180" ht="20" customHeight="1" spans="1:8">
      <c r="A180" s="14" t="s">
        <v>3749</v>
      </c>
      <c r="B180" s="14" t="s">
        <v>3952</v>
      </c>
      <c r="C180" s="14" t="str">
        <f>VLOOKUP(B180,[1]智能寻轨器!$B$1:$E$247,4,FALSE)</f>
        <v>ZNS-A037</v>
      </c>
      <c r="D180" s="14" t="s">
        <v>2670</v>
      </c>
      <c r="E180" s="14" t="s">
        <v>1343</v>
      </c>
      <c r="F180" s="14" t="e">
        <f>VLOOKUP(B180,[1]电路创新!$B$1:$E$280,3,FALSE)</f>
        <v>#N/A</v>
      </c>
      <c r="G180" s="14" t="s">
        <v>3752</v>
      </c>
      <c r="H180" s="14" t="s">
        <v>845</v>
      </c>
    </row>
    <row r="181" ht="20" customHeight="1" spans="1:8">
      <c r="A181" s="14" t="s">
        <v>2414</v>
      </c>
      <c r="B181" s="14" t="s">
        <v>3971</v>
      </c>
      <c r="C181" s="14" t="str">
        <f>VLOOKUP(B181,[1]智能寻轨器!$B$1:$E$247,4,FALSE)</f>
        <v>ZNS-A052</v>
      </c>
      <c r="D181" s="14" t="s">
        <v>2670</v>
      </c>
      <c r="E181" s="14" t="s">
        <v>1343</v>
      </c>
      <c r="F181" s="14" t="e">
        <f>VLOOKUP(B181,[1]电路创新!$B$1:$E$280,3,FALSE)</f>
        <v>#N/A</v>
      </c>
      <c r="G181" s="14" t="s">
        <v>2492</v>
      </c>
      <c r="H181" s="14" t="s">
        <v>845</v>
      </c>
    </row>
    <row r="182" ht="20" customHeight="1" spans="1:8">
      <c r="A182" s="14" t="s">
        <v>1601</v>
      </c>
      <c r="B182" s="14" t="s">
        <v>3972</v>
      </c>
      <c r="C182" s="14" t="str">
        <f>VLOOKUP(B182,[1]智能寻轨器!$B$1:$E$247,4,FALSE)</f>
        <v>ZNS-A082</v>
      </c>
      <c r="D182" s="14" t="s">
        <v>2670</v>
      </c>
      <c r="E182" s="14" t="s">
        <v>1343</v>
      </c>
      <c r="F182" s="14" t="e">
        <f>VLOOKUP(B182,[1]电路创新!$B$1:$E$280,3,FALSE)</f>
        <v>#N/A</v>
      </c>
      <c r="G182" s="14" t="s">
        <v>1604</v>
      </c>
      <c r="H182" s="14" t="s">
        <v>845</v>
      </c>
    </row>
    <row r="183" ht="20" customHeight="1" spans="1:8">
      <c r="A183" s="14" t="s">
        <v>172</v>
      </c>
      <c r="B183" s="14" t="s">
        <v>3743</v>
      </c>
      <c r="C183" s="14" t="str">
        <f>VLOOKUP(B183,[1]智能寻轨器!$B$1:$E$247,4,FALSE)</f>
        <v>ZNS-A078</v>
      </c>
      <c r="D183" s="14" t="s">
        <v>2670</v>
      </c>
      <c r="E183" s="14" t="s">
        <v>1343</v>
      </c>
      <c r="F183" s="14" t="e">
        <f>VLOOKUP(B183,[1]电路创新!$B$1:$E$280,3,FALSE)</f>
        <v>#N/A</v>
      </c>
      <c r="G183" s="14" t="s">
        <v>3402</v>
      </c>
      <c r="H183" s="14" t="s">
        <v>845</v>
      </c>
    </row>
    <row r="184" ht="20" customHeight="1" spans="1:8">
      <c r="A184" s="14" t="s">
        <v>3973</v>
      </c>
      <c r="B184" s="14" t="s">
        <v>3974</v>
      </c>
      <c r="C184" s="14" t="str">
        <f>VLOOKUP(B184,[1]智能寻轨器!$B$1:$E$247,4,FALSE)</f>
        <v>ZNS-A099</v>
      </c>
      <c r="D184" s="14" t="s">
        <v>2670</v>
      </c>
      <c r="E184" s="14" t="s">
        <v>1343</v>
      </c>
      <c r="F184" s="14" t="e">
        <f>VLOOKUP(B184,[1]电路创新!$B$1:$E$280,3,FALSE)</f>
        <v>#N/A</v>
      </c>
      <c r="G184" s="14" t="s">
        <v>3863</v>
      </c>
      <c r="H184" s="14" t="s">
        <v>845</v>
      </c>
    </row>
    <row r="185" ht="20" customHeight="1" spans="1:8">
      <c r="A185" s="14" t="s">
        <v>3305</v>
      </c>
      <c r="B185" s="14" t="s">
        <v>3975</v>
      </c>
      <c r="C185" s="14" t="str">
        <f>VLOOKUP(B185,[1]智能寻轨器!$B$1:$E$247,4,FALSE)</f>
        <v>ZNS-A110</v>
      </c>
      <c r="D185" s="14" t="s">
        <v>2670</v>
      </c>
      <c r="E185" s="14" t="s">
        <v>1343</v>
      </c>
      <c r="F185" s="14" t="e">
        <f>VLOOKUP(B185,[1]电路创新!$B$1:$E$280,3,FALSE)</f>
        <v>#N/A</v>
      </c>
      <c r="G185" s="14" t="s">
        <v>3687</v>
      </c>
      <c r="H185" s="14" t="s">
        <v>845</v>
      </c>
    </row>
    <row r="186" ht="20" customHeight="1" spans="1:8">
      <c r="A186" s="14" t="s">
        <v>3305</v>
      </c>
      <c r="B186" s="14" t="s">
        <v>3976</v>
      </c>
      <c r="C186" s="14" t="str">
        <f>VLOOKUP(B186,[1]智能寻轨器!$B$1:$E$247,4,FALSE)</f>
        <v>ZNS-A109</v>
      </c>
      <c r="D186" s="14" t="s">
        <v>2670</v>
      </c>
      <c r="E186" s="14" t="s">
        <v>1343</v>
      </c>
      <c r="F186" s="14" t="e">
        <f>VLOOKUP(B186,[1]电路创新!$B$1:$E$280,3,FALSE)</f>
        <v>#N/A</v>
      </c>
      <c r="G186" s="14" t="s">
        <v>3687</v>
      </c>
      <c r="H186" s="14" t="s">
        <v>845</v>
      </c>
    </row>
    <row r="187" ht="20" customHeight="1" spans="1:8">
      <c r="A187" s="14" t="s">
        <v>1601</v>
      </c>
      <c r="B187" s="14" t="s">
        <v>3977</v>
      </c>
      <c r="C187" s="14" t="str">
        <f>VLOOKUP(B187,[1]智能寻轨器!$B$1:$E$247,4,FALSE)</f>
        <v>ZNS-A080</v>
      </c>
      <c r="D187" s="14" t="s">
        <v>2670</v>
      </c>
      <c r="E187" s="14" t="s">
        <v>1343</v>
      </c>
      <c r="F187" s="14" t="e">
        <f>VLOOKUP(B187,[1]电路创新!$B$1:$E$280,3,FALSE)</f>
        <v>#N/A</v>
      </c>
      <c r="G187" s="14" t="s">
        <v>3777</v>
      </c>
      <c r="H187" s="14" t="s">
        <v>845</v>
      </c>
    </row>
    <row r="188" ht="20" customHeight="1" spans="1:8">
      <c r="A188" s="14" t="s">
        <v>172</v>
      </c>
      <c r="B188" s="14" t="s">
        <v>3679</v>
      </c>
      <c r="C188" s="14" t="str">
        <f>VLOOKUP(B188,[1]智能寻轨器!$B$1:$E$247,4,FALSE)</f>
        <v>ZNS-A076</v>
      </c>
      <c r="D188" s="14" t="s">
        <v>2670</v>
      </c>
      <c r="E188" s="14" t="s">
        <v>1343</v>
      </c>
      <c r="F188" s="14" t="e">
        <f>VLOOKUP(B188,[1]电路创新!$B$1:$E$280,3,FALSE)</f>
        <v>#N/A</v>
      </c>
      <c r="G188" s="14" t="s">
        <v>3402</v>
      </c>
      <c r="H188" s="14" t="s">
        <v>845</v>
      </c>
    </row>
    <row r="189" ht="20" customHeight="1" spans="1:8">
      <c r="A189" s="14" t="s">
        <v>2414</v>
      </c>
      <c r="B189" s="14" t="s">
        <v>3978</v>
      </c>
      <c r="C189" s="14" t="str">
        <f>VLOOKUP(B189,[1]智能寻轨器!$B$1:$E$247,4,FALSE)</f>
        <v>ZNS-A044</v>
      </c>
      <c r="D189" s="14" t="s">
        <v>2670</v>
      </c>
      <c r="E189" s="14" t="s">
        <v>1343</v>
      </c>
      <c r="F189" s="14" t="e">
        <f>VLOOKUP(B189,[1]电路创新!$B$1:$E$280,3,FALSE)</f>
        <v>#N/A</v>
      </c>
      <c r="G189" s="14" t="s">
        <v>2492</v>
      </c>
      <c r="H189" s="14" t="s">
        <v>845</v>
      </c>
    </row>
    <row r="190" ht="20" customHeight="1" spans="1:8">
      <c r="A190" s="14" t="s">
        <v>3681</v>
      </c>
      <c r="B190" s="14" t="s">
        <v>3688</v>
      </c>
      <c r="C190" s="14" t="str">
        <f>VLOOKUP(B190,[1]智能寻轨器!$B$1:$E$247,4,FALSE)</f>
        <v>ZNS-A098</v>
      </c>
      <c r="D190" s="14" t="s">
        <v>2670</v>
      </c>
      <c r="E190" s="14" t="s">
        <v>1343</v>
      </c>
      <c r="F190" s="14" t="e">
        <f>VLOOKUP(B190,[1]电路创新!$B$1:$E$280,3,FALSE)</f>
        <v>#N/A</v>
      </c>
      <c r="G190" s="14" t="s">
        <v>3690</v>
      </c>
      <c r="H190" s="14" t="s">
        <v>845</v>
      </c>
    </row>
    <row r="191" ht="20" customHeight="1" spans="1:8">
      <c r="A191" s="14" t="s">
        <v>2414</v>
      </c>
      <c r="B191" s="14" t="s">
        <v>3979</v>
      </c>
      <c r="C191" s="14" t="str">
        <f>VLOOKUP(B191,[1]智能寻轨器!$B$1:$E$247,4,FALSE)</f>
        <v>ZNS-A049</v>
      </c>
      <c r="D191" s="14" t="s">
        <v>2670</v>
      </c>
      <c r="E191" s="14" t="s">
        <v>1343</v>
      </c>
      <c r="F191" s="14" t="e">
        <f>VLOOKUP(B191,[1]电路创新!$B$1:$E$280,3,FALSE)</f>
        <v>#N/A</v>
      </c>
      <c r="G191" s="14" t="s">
        <v>2492</v>
      </c>
      <c r="H191" s="14" t="s">
        <v>845</v>
      </c>
    </row>
    <row r="192" ht="20" customHeight="1" spans="1:8">
      <c r="A192" s="14" t="s">
        <v>3668</v>
      </c>
      <c r="B192" s="14" t="s">
        <v>3980</v>
      </c>
      <c r="C192" s="14" t="str">
        <f>VLOOKUP(B192,[1]智能寻轨器!$B$1:$E$247,4,FALSE)</f>
        <v>ZNS-A068</v>
      </c>
      <c r="D192" s="14" t="s">
        <v>2670</v>
      </c>
      <c r="E192" s="14" t="s">
        <v>1343</v>
      </c>
      <c r="F192" s="14" t="e">
        <f>VLOOKUP(B192,[1]电路创新!$B$1:$E$280,3,FALSE)</f>
        <v>#N/A</v>
      </c>
      <c r="G192" s="14" t="s">
        <v>3703</v>
      </c>
      <c r="H192" s="14" t="s">
        <v>845</v>
      </c>
    </row>
    <row r="193" ht="20" customHeight="1" spans="1:8">
      <c r="A193" s="14" t="s">
        <v>2414</v>
      </c>
      <c r="B193" s="14" t="s">
        <v>3981</v>
      </c>
      <c r="C193" s="14" t="str">
        <f>VLOOKUP(B193,[1]智能寻轨器!$B$1:$E$247,4,FALSE)</f>
        <v>ZNS-A047</v>
      </c>
      <c r="D193" s="14" t="s">
        <v>2670</v>
      </c>
      <c r="E193" s="14" t="s">
        <v>1343</v>
      </c>
      <c r="F193" s="14" t="e">
        <f>VLOOKUP(B193,[1]电路创新!$B$1:$E$280,3,FALSE)</f>
        <v>#N/A</v>
      </c>
      <c r="G193" s="14" t="s">
        <v>2492</v>
      </c>
      <c r="H193" s="14" t="s">
        <v>845</v>
      </c>
    </row>
    <row r="194" ht="20" customHeight="1" spans="1:8">
      <c r="A194" s="14" t="s">
        <v>3749</v>
      </c>
      <c r="B194" s="14" t="s">
        <v>3757</v>
      </c>
      <c r="C194" s="14" t="str">
        <f>VLOOKUP(B194,[1]智能寻轨器!$B$1:$E$247,4,FALSE)</f>
        <v>ZNS-A041</v>
      </c>
      <c r="D194" s="14" t="s">
        <v>2670</v>
      </c>
      <c r="E194" s="14" t="s">
        <v>1343</v>
      </c>
      <c r="F194" s="14" t="e">
        <f>VLOOKUP(B194,[1]电路创新!$B$1:$E$280,3,FALSE)</f>
        <v>#N/A</v>
      </c>
      <c r="G194" s="14" t="s">
        <v>3752</v>
      </c>
      <c r="H194" s="14" t="s">
        <v>845</v>
      </c>
    </row>
    <row r="195" ht="20" customHeight="1" spans="1:8">
      <c r="A195" s="14" t="s">
        <v>3749</v>
      </c>
      <c r="B195" s="14" t="s">
        <v>3963</v>
      </c>
      <c r="C195" s="14" t="str">
        <f>VLOOKUP(B195,[1]智能寻轨器!$B$1:$E$247,4,FALSE)</f>
        <v>ZNS-A038</v>
      </c>
      <c r="D195" s="14" t="s">
        <v>2670</v>
      </c>
      <c r="E195" s="14" t="s">
        <v>1343</v>
      </c>
      <c r="F195" s="14" t="e">
        <f>VLOOKUP(B195,[1]电路创新!$B$1:$E$280,3,FALSE)</f>
        <v>#N/A</v>
      </c>
      <c r="G195" s="14" t="s">
        <v>3752</v>
      </c>
      <c r="H195" s="14" t="s">
        <v>845</v>
      </c>
    </row>
    <row r="196" ht="20" customHeight="1" spans="1:8">
      <c r="A196" s="14" t="s">
        <v>2414</v>
      </c>
      <c r="B196" s="14" t="s">
        <v>3888</v>
      </c>
      <c r="C196" s="14" t="str">
        <f>VLOOKUP(B196,[1]智能寻轨器!$B$1:$E$247,4,FALSE)</f>
        <v>ZNS-A050</v>
      </c>
      <c r="D196" s="14" t="s">
        <v>2670</v>
      </c>
      <c r="E196" s="14" t="s">
        <v>1343</v>
      </c>
      <c r="F196" s="14" t="e">
        <f>VLOOKUP(B196,[1]电路创新!$B$1:$E$280,3,FALSE)</f>
        <v>#N/A</v>
      </c>
      <c r="G196" s="14" t="s">
        <v>2492</v>
      </c>
      <c r="H196" s="14" t="s">
        <v>845</v>
      </c>
    </row>
    <row r="197" ht="20" customHeight="1" spans="1:8">
      <c r="A197" s="14" t="s">
        <v>2410</v>
      </c>
      <c r="B197" s="14" t="s">
        <v>3982</v>
      </c>
      <c r="C197" s="14" t="str">
        <f>VLOOKUP(B197,[1]智能寻轨器!$B$1:$E$247,4,FALSE)</f>
        <v>ZNS-A033</v>
      </c>
      <c r="D197" s="14" t="s">
        <v>2670</v>
      </c>
      <c r="E197" s="14" t="s">
        <v>1343</v>
      </c>
      <c r="F197" s="14" t="e">
        <f>VLOOKUP(B197,[1]电路创新!$B$1:$E$280,3,FALSE)</f>
        <v>#N/A</v>
      </c>
      <c r="G197" s="14" t="s">
        <v>2413</v>
      </c>
      <c r="H197" s="14" t="s">
        <v>845</v>
      </c>
    </row>
    <row r="198" ht="20" customHeight="1" spans="1:8">
      <c r="A198" s="14" t="s">
        <v>810</v>
      </c>
      <c r="B198" s="14" t="s">
        <v>3983</v>
      </c>
      <c r="C198" s="14" t="str">
        <f>VLOOKUP(B198,[1]智能寻轨器!$B$1:$E$247,4,FALSE)</f>
        <v>ZNS-A102</v>
      </c>
      <c r="D198" s="14" t="s">
        <v>2670</v>
      </c>
      <c r="E198" s="14" t="s">
        <v>1343</v>
      </c>
      <c r="F198" s="14" t="e">
        <f>VLOOKUP(B198,[1]电路创新!$B$1:$E$280,3,FALSE)</f>
        <v>#N/A</v>
      </c>
      <c r="G198" s="14" t="s">
        <v>3863</v>
      </c>
      <c r="H198" s="14" t="s">
        <v>845</v>
      </c>
    </row>
    <row r="199" ht="20" customHeight="1" spans="1:8">
      <c r="A199" s="14" t="s">
        <v>2414</v>
      </c>
      <c r="B199" s="14" t="s">
        <v>3984</v>
      </c>
      <c r="C199" s="14" t="str">
        <f>VLOOKUP(B199,[1]智能寻轨器!$B$1:$E$247,4,FALSE)</f>
        <v>ZNS-A053</v>
      </c>
      <c r="D199" s="14" t="s">
        <v>2670</v>
      </c>
      <c r="E199" s="14" t="s">
        <v>1343</v>
      </c>
      <c r="F199" s="14" t="e">
        <f>VLOOKUP(B199,[1]电路创新!$B$1:$E$280,3,FALSE)</f>
        <v>#N/A</v>
      </c>
      <c r="G199" s="14" t="s">
        <v>3957</v>
      </c>
      <c r="H199" s="14" t="s">
        <v>845</v>
      </c>
    </row>
    <row r="200" ht="20" customHeight="1" spans="1:8">
      <c r="A200" s="14" t="s">
        <v>810</v>
      </c>
      <c r="B200" s="14" t="s">
        <v>2621</v>
      </c>
      <c r="C200" s="14" t="str">
        <f>VLOOKUP(B200,[1]智能寻轨器!$B$1:$E$247,4,FALSE)</f>
        <v>ZNS-A108</v>
      </c>
      <c r="D200" s="14" t="s">
        <v>2670</v>
      </c>
      <c r="E200" s="14" t="s">
        <v>1343</v>
      </c>
      <c r="F200" s="14" t="str">
        <f>VLOOKUP(B200,[1]电路创新!$B$1:$E$280,3,FALSE)</f>
        <v>欧阳翠红</v>
      </c>
      <c r="G200" s="14" t="s">
        <v>642</v>
      </c>
      <c r="H200" s="14" t="s">
        <v>845</v>
      </c>
    </row>
    <row r="201" ht="20" customHeight="1" spans="1:8">
      <c r="A201" s="14" t="s">
        <v>1601</v>
      </c>
      <c r="B201" s="14" t="s">
        <v>3985</v>
      </c>
      <c r="C201" s="14" t="str">
        <f>VLOOKUP(B201,[1]智能寻轨器!$B$1:$E$247,4,FALSE)</f>
        <v>ZNS-A093</v>
      </c>
      <c r="D201" s="14" t="s">
        <v>2670</v>
      </c>
      <c r="E201" s="14" t="s">
        <v>1343</v>
      </c>
      <c r="F201" s="14" t="e">
        <f>VLOOKUP(B201,[1]电路创新!$B$1:$E$280,3,FALSE)</f>
        <v>#N/A</v>
      </c>
      <c r="G201" s="14" t="s">
        <v>3706</v>
      </c>
      <c r="H201" s="14" t="s">
        <v>845</v>
      </c>
    </row>
    <row r="202" ht="20" customHeight="1" spans="1:8">
      <c r="A202" s="14" t="s">
        <v>1601</v>
      </c>
      <c r="B202" s="14" t="s">
        <v>3986</v>
      </c>
      <c r="C202" s="14" t="str">
        <f>VLOOKUP(B202,[1]智能寻轨器!$B$1:$E$247,4,FALSE)</f>
        <v>ZNS-A090</v>
      </c>
      <c r="D202" s="14" t="s">
        <v>2670</v>
      </c>
      <c r="E202" s="14" t="s">
        <v>1343</v>
      </c>
      <c r="F202" s="14" t="e">
        <f>VLOOKUP(B202,[1]电路创新!$B$1:$E$280,3,FALSE)</f>
        <v>#N/A</v>
      </c>
      <c r="G202" s="14" t="s">
        <v>3706</v>
      </c>
      <c r="H202" s="14" t="s">
        <v>845</v>
      </c>
    </row>
    <row r="203" ht="20" customHeight="1" spans="1:8">
      <c r="A203" s="14" t="s">
        <v>810</v>
      </c>
      <c r="B203" s="14" t="s">
        <v>3987</v>
      </c>
      <c r="C203" s="14" t="str">
        <f>VLOOKUP(B203,[1]智能寻轨器!$B$1:$E$247,4,FALSE)</f>
        <v>ZNS-A105</v>
      </c>
      <c r="D203" s="14" t="s">
        <v>2670</v>
      </c>
      <c r="E203" s="14" t="s">
        <v>1343</v>
      </c>
      <c r="F203" s="14" t="e">
        <f>VLOOKUP(B203,[1]电路创新!$B$1:$E$280,3,FALSE)</f>
        <v>#N/A</v>
      </c>
      <c r="G203" s="14" t="s">
        <v>3863</v>
      </c>
      <c r="H203" s="14" t="s">
        <v>845</v>
      </c>
    </row>
    <row r="204" ht="20" customHeight="1" spans="1:8">
      <c r="A204" s="14" t="s">
        <v>1601</v>
      </c>
      <c r="B204" s="14" t="s">
        <v>3988</v>
      </c>
      <c r="C204" s="14" t="str">
        <f>VLOOKUP(B204,[1]智能寻轨器!$B$1:$E$247,4,FALSE)</f>
        <v>ZNS-A094</v>
      </c>
      <c r="D204" s="14" t="s">
        <v>2670</v>
      </c>
      <c r="E204" s="14" t="s">
        <v>1343</v>
      </c>
      <c r="F204" s="14" t="e">
        <f>VLOOKUP(B204,[1]电路创新!$B$1:$E$280,3,FALSE)</f>
        <v>#N/A</v>
      </c>
      <c r="G204" s="14" t="s">
        <v>3706</v>
      </c>
      <c r="H204" s="14" t="s">
        <v>845</v>
      </c>
    </row>
    <row r="205" ht="20" customHeight="1" spans="1:8">
      <c r="A205" s="14" t="s">
        <v>2414</v>
      </c>
      <c r="B205" s="14" t="s">
        <v>3989</v>
      </c>
      <c r="C205" s="14" t="str">
        <f>VLOOKUP(B205,[1]智能寻轨器!$B$1:$E$247,4,FALSE)</f>
        <v>ZNS-A048</v>
      </c>
      <c r="D205" s="14" t="s">
        <v>2670</v>
      </c>
      <c r="E205" s="14" t="s">
        <v>1343</v>
      </c>
      <c r="F205" s="14" t="e">
        <f>VLOOKUP(B205,[1]电路创新!$B$1:$E$280,3,FALSE)</f>
        <v>#N/A</v>
      </c>
      <c r="G205" s="14" t="s">
        <v>2492</v>
      </c>
      <c r="H205" s="14" t="s">
        <v>845</v>
      </c>
    </row>
    <row r="206" ht="20" customHeight="1" spans="1:8">
      <c r="A206" s="14" t="s">
        <v>1601</v>
      </c>
      <c r="B206" s="14" t="s">
        <v>3990</v>
      </c>
      <c r="C206" s="14" t="str">
        <f>VLOOKUP(B206,[1]智能寻轨器!$B$1:$E$247,4,FALSE)</f>
        <v>ZNS-A083</v>
      </c>
      <c r="D206" s="14" t="s">
        <v>2670</v>
      </c>
      <c r="E206" s="14" t="s">
        <v>1343</v>
      </c>
      <c r="F206" s="14" t="e">
        <f>VLOOKUP(B206,[1]电路创新!$B$1:$E$280,3,FALSE)</f>
        <v>#N/A</v>
      </c>
      <c r="G206" s="14" t="s">
        <v>3803</v>
      </c>
      <c r="H206" s="14" t="s">
        <v>845</v>
      </c>
    </row>
    <row r="207" ht="20" customHeight="1" spans="1:8">
      <c r="A207" s="14" t="s">
        <v>3668</v>
      </c>
      <c r="B207" s="14" t="s">
        <v>3991</v>
      </c>
      <c r="C207" s="14" t="str">
        <f>VLOOKUP(B207,[1]智能寻轨器!$B$1:$E$247,4,FALSE)</f>
        <v>ZNS-A073</v>
      </c>
      <c r="D207" s="14" t="s">
        <v>2670</v>
      </c>
      <c r="E207" s="14" t="s">
        <v>1343</v>
      </c>
      <c r="F207" s="14" t="e">
        <f>VLOOKUP(B207,[1]电路创新!$B$1:$E$280,3,FALSE)</f>
        <v>#N/A</v>
      </c>
      <c r="G207" s="14" t="s">
        <v>3700</v>
      </c>
      <c r="H207" s="14" t="s">
        <v>845</v>
      </c>
    </row>
    <row r="208" ht="20" customHeight="1" spans="1:8">
      <c r="A208" s="14" t="s">
        <v>2414</v>
      </c>
      <c r="B208" s="14" t="s">
        <v>3720</v>
      </c>
      <c r="C208" s="14" t="str">
        <f>VLOOKUP(B208,[1]智能寻轨器!$B$1:$E$247,4,FALSE)</f>
        <v>ZNS-A043</v>
      </c>
      <c r="D208" s="14" t="s">
        <v>2670</v>
      </c>
      <c r="E208" s="14" t="s">
        <v>1343</v>
      </c>
      <c r="F208" s="14" t="e">
        <f>VLOOKUP(B208,[1]电路创新!$B$1:$E$280,3,FALSE)</f>
        <v>#N/A</v>
      </c>
      <c r="G208" s="14" t="s">
        <v>2492</v>
      </c>
      <c r="H208" s="14" t="s">
        <v>845</v>
      </c>
    </row>
    <row r="209" ht="20" customHeight="1" spans="1:8">
      <c r="A209" s="14" t="s">
        <v>3672</v>
      </c>
      <c r="B209" s="14" t="s">
        <v>3992</v>
      </c>
      <c r="C209" s="14" t="str">
        <f>VLOOKUP(B209,[1]智能寻轨器!$B$1:$E$247,4,FALSE)</f>
        <v>ZNS-A112</v>
      </c>
      <c r="D209" s="14" t="s">
        <v>2670</v>
      </c>
      <c r="E209" s="14" t="s">
        <v>1343</v>
      </c>
      <c r="F209" s="14" t="e">
        <f>VLOOKUP(B209,[1]电路创新!$B$1:$E$280,3,FALSE)</f>
        <v>#N/A</v>
      </c>
      <c r="G209" s="14" t="s">
        <v>3780</v>
      </c>
      <c r="H209" s="14" t="s">
        <v>845</v>
      </c>
    </row>
    <row r="210" ht="20" customHeight="1" spans="1:8">
      <c r="A210" s="14" t="s">
        <v>3749</v>
      </c>
      <c r="B210" s="14" t="s">
        <v>3840</v>
      </c>
      <c r="C210" s="14" t="str">
        <f>VLOOKUP(B210,[1]智能寻轨器!$B$1:$E$247,4,FALSE)</f>
        <v>ZNS-A039</v>
      </c>
      <c r="D210" s="14" t="s">
        <v>2670</v>
      </c>
      <c r="E210" s="14" t="s">
        <v>1343</v>
      </c>
      <c r="F210" s="14" t="e">
        <f>VLOOKUP(B210,[1]电路创新!$B$1:$E$280,3,FALSE)</f>
        <v>#N/A</v>
      </c>
      <c r="G210" s="14" t="s">
        <v>3752</v>
      </c>
      <c r="H210" s="14" t="s">
        <v>845</v>
      </c>
    </row>
    <row r="211" ht="20" customHeight="1" spans="1:8">
      <c r="A211" s="14" t="s">
        <v>810</v>
      </c>
      <c r="B211" s="14" t="s">
        <v>3993</v>
      </c>
      <c r="C211" s="14" t="str">
        <f>VLOOKUP(B211,[1]智能寻轨器!$B$1:$E$247,4,FALSE)</f>
        <v>ZNS-A104</v>
      </c>
      <c r="D211" s="14" t="s">
        <v>2670</v>
      </c>
      <c r="E211" s="14" t="s">
        <v>1343</v>
      </c>
      <c r="F211" s="14" t="e">
        <f>VLOOKUP(B211,[1]电路创新!$B$1:$E$280,3,FALSE)</f>
        <v>#N/A</v>
      </c>
      <c r="G211" s="14" t="s">
        <v>3860</v>
      </c>
      <c r="H211" s="14" t="s">
        <v>845</v>
      </c>
    </row>
    <row r="212" ht="20" customHeight="1" spans="1:8">
      <c r="A212" s="14" t="s">
        <v>810</v>
      </c>
      <c r="B212" s="14" t="s">
        <v>3994</v>
      </c>
      <c r="C212" s="14" t="str">
        <f>VLOOKUP(B212,[1]智能寻轨器!$B$1:$E$247,4,FALSE)</f>
        <v>ZNS-A100</v>
      </c>
      <c r="D212" s="14" t="s">
        <v>2670</v>
      </c>
      <c r="E212" s="14" t="s">
        <v>1343</v>
      </c>
      <c r="F212" s="14" t="e">
        <f>VLOOKUP(B212,[1]电路创新!$B$1:$E$280,3,FALSE)</f>
        <v>#N/A</v>
      </c>
      <c r="G212" s="14" t="s">
        <v>813</v>
      </c>
      <c r="H212" s="14" t="s">
        <v>845</v>
      </c>
    </row>
    <row r="213" ht="20" customHeight="1" spans="1:8">
      <c r="A213" s="14" t="s">
        <v>2410</v>
      </c>
      <c r="B213" s="14" t="s">
        <v>3948</v>
      </c>
      <c r="C213" s="14" t="str">
        <f>VLOOKUP(B213,[1]智能寻轨器!$B$1:$E$247,4,FALSE)</f>
        <v>ZNS-A034</v>
      </c>
      <c r="D213" s="14" t="s">
        <v>2670</v>
      </c>
      <c r="E213" s="14" t="s">
        <v>1343</v>
      </c>
      <c r="F213" s="14" t="e">
        <f>VLOOKUP(B213,[1]电路创新!$B$1:$E$280,3,FALSE)</f>
        <v>#N/A</v>
      </c>
      <c r="G213" s="14" t="s">
        <v>2413</v>
      </c>
      <c r="H213" s="14" t="s">
        <v>845</v>
      </c>
    </row>
    <row r="214" ht="20" customHeight="1" spans="1:8">
      <c r="A214" s="14" t="s">
        <v>2414</v>
      </c>
      <c r="B214" s="14" t="s">
        <v>3995</v>
      </c>
      <c r="C214" s="14" t="str">
        <f>VLOOKUP(B214,[1]智能寻轨器!$B$1:$E$247,4,FALSE)</f>
        <v>ZNS-A051</v>
      </c>
      <c r="D214" s="14" t="s">
        <v>2670</v>
      </c>
      <c r="E214" s="14" t="s">
        <v>1343</v>
      </c>
      <c r="F214" s="14" t="e">
        <f>VLOOKUP(B214,[1]电路创新!$B$1:$E$280,3,FALSE)</f>
        <v>#N/A</v>
      </c>
      <c r="G214" s="14" t="s">
        <v>2442</v>
      </c>
      <c r="H214" s="14" t="s">
        <v>845</v>
      </c>
    </row>
    <row r="215" ht="20" customHeight="1" spans="1:8">
      <c r="A215" s="14" t="s">
        <v>3668</v>
      </c>
      <c r="B215" s="14" t="s">
        <v>3996</v>
      </c>
      <c r="C215" s="14" t="str">
        <f>VLOOKUP(B215,[1]智能寻轨器!$B$1:$E$247,4,FALSE)</f>
        <v>ZNS-A074</v>
      </c>
      <c r="D215" s="14" t="s">
        <v>2670</v>
      </c>
      <c r="E215" s="14" t="s">
        <v>1343</v>
      </c>
      <c r="F215" s="14" t="e">
        <f>VLOOKUP(B215,[1]电路创新!$B$1:$E$280,3,FALSE)</f>
        <v>#N/A</v>
      </c>
      <c r="G215" s="14" t="s">
        <v>3894</v>
      </c>
      <c r="H215" s="14" t="s">
        <v>845</v>
      </c>
    </row>
    <row r="216" ht="20" customHeight="1" spans="1:8">
      <c r="A216" s="14" t="s">
        <v>3681</v>
      </c>
      <c r="B216" s="14" t="s">
        <v>3734</v>
      </c>
      <c r="C216" s="14" t="str">
        <f>VLOOKUP(B216,[1]智能寻轨器!$B$1:$E$247,4,FALSE)</f>
        <v>ZNS-A097</v>
      </c>
      <c r="D216" s="14" t="s">
        <v>2670</v>
      </c>
      <c r="E216" s="14" t="s">
        <v>1343</v>
      </c>
      <c r="F216" s="14" t="e">
        <f>VLOOKUP(B216,[1]电路创新!$B$1:$E$280,3,FALSE)</f>
        <v>#N/A</v>
      </c>
      <c r="G216" s="14" t="s">
        <v>3697</v>
      </c>
      <c r="H216" s="14" t="s">
        <v>845</v>
      </c>
    </row>
    <row r="217" ht="20" customHeight="1" spans="1:8">
      <c r="A217" s="14" t="s">
        <v>2414</v>
      </c>
      <c r="B217" s="14" t="s">
        <v>3997</v>
      </c>
      <c r="C217" s="14" t="str">
        <f>VLOOKUP(B217,[1]遥控编码探雷器!$B$1:$E$48,4,FALSE)</f>
        <v>YKS-D021</v>
      </c>
      <c r="D217" s="14" t="s">
        <v>3295</v>
      </c>
      <c r="E217" s="14" t="s">
        <v>1343</v>
      </c>
      <c r="F217" s="14" t="e">
        <f>VLOOKUP(B217,[1]电路创新!$B$1:$E$280,3,FALSE)</f>
        <v>#N/A</v>
      </c>
      <c r="G217" s="14" t="s">
        <v>2492</v>
      </c>
      <c r="H217" s="14" t="s">
        <v>845</v>
      </c>
    </row>
    <row r="218" ht="20" customHeight="1" spans="1:8">
      <c r="A218" s="14" t="s">
        <v>3668</v>
      </c>
      <c r="B218" s="14" t="s">
        <v>3998</v>
      </c>
      <c r="C218" s="14" t="str">
        <f>VLOOKUP(B218,[1]遥控编码探雷器!$B$1:$E$48,4,FALSE)</f>
        <v>YKS-D037</v>
      </c>
      <c r="D218" s="14" t="s">
        <v>3295</v>
      </c>
      <c r="E218" s="14" t="s">
        <v>1343</v>
      </c>
      <c r="F218" s="14" t="e">
        <f>VLOOKUP(B218,[1]电路创新!$B$1:$E$280,3,FALSE)</f>
        <v>#N/A</v>
      </c>
      <c r="G218" s="14" t="s">
        <v>3700</v>
      </c>
      <c r="H218" s="14" t="s">
        <v>845</v>
      </c>
    </row>
    <row r="219" ht="20" customHeight="1" spans="1:8">
      <c r="A219" s="14" t="s">
        <v>3014</v>
      </c>
      <c r="B219" s="14" t="s">
        <v>3999</v>
      </c>
      <c r="C219" s="14" t="str">
        <f>VLOOKUP(B219,[1]遥控编码探雷器!$B$1:$E$48,4,FALSE)</f>
        <v>YKS-D047</v>
      </c>
      <c r="D219" s="14" t="s">
        <v>3295</v>
      </c>
      <c r="E219" s="14" t="s">
        <v>1343</v>
      </c>
      <c r="F219" s="14" t="e">
        <f>VLOOKUP(B219,[1]电路创新!$B$1:$E$280,3,FALSE)</f>
        <v>#N/A</v>
      </c>
      <c r="G219" s="14" t="s">
        <v>445</v>
      </c>
      <c r="H219" s="14" t="s">
        <v>845</v>
      </c>
    </row>
    <row r="220" ht="20" customHeight="1" spans="1:8">
      <c r="A220" s="14" t="s">
        <v>3668</v>
      </c>
      <c r="B220" s="14" t="s">
        <v>4000</v>
      </c>
      <c r="C220" s="14" t="str">
        <f>VLOOKUP(B220,[1]遥控编码探雷器!$B$1:$E$48,4,FALSE)</f>
        <v>YKS-D036</v>
      </c>
      <c r="D220" s="14" t="s">
        <v>3295</v>
      </c>
      <c r="E220" s="14" t="s">
        <v>1343</v>
      </c>
      <c r="F220" s="14" t="e">
        <f>VLOOKUP(B220,[1]电路创新!$B$1:$E$280,3,FALSE)</f>
        <v>#N/A</v>
      </c>
      <c r="G220" s="14" t="s">
        <v>3894</v>
      </c>
      <c r="H220" s="14" t="s">
        <v>845</v>
      </c>
    </row>
    <row r="221" ht="20" customHeight="1" spans="1:8">
      <c r="A221" s="14" t="s">
        <v>4001</v>
      </c>
      <c r="B221" s="14" t="s">
        <v>4002</v>
      </c>
      <c r="C221" s="14" t="str">
        <f>VLOOKUP(B221,[1]遥控编码探雷器!$B$1:$E$48,4,FALSE)</f>
        <v>YKS-D040</v>
      </c>
      <c r="D221" s="14" t="s">
        <v>3295</v>
      </c>
      <c r="E221" s="14" t="s">
        <v>1343</v>
      </c>
      <c r="F221" s="14" t="e">
        <f>VLOOKUP(B221,[1]电路创新!$B$1:$E$280,3,FALSE)</f>
        <v>#N/A</v>
      </c>
      <c r="G221" s="14" t="s">
        <v>3675</v>
      </c>
      <c r="H221" s="14" t="s">
        <v>845</v>
      </c>
    </row>
  </sheetData>
  <autoFilter ref="A1:H221">
    <extLst/>
  </autoFilter>
  <mergeCells count="1">
    <mergeCell ref="A1:H1"/>
  </mergeCells>
  <printOptions horizontalCentered="1"/>
  <pageMargins left="0.196527777777778" right="0.196527777777778" top="1" bottom="1" header="0.5" footer="0.5"/>
  <pageSetup paperSize="9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1"/>
  <sheetViews>
    <sheetView workbookViewId="0">
      <selection activeCell="O8" sqref="O8"/>
    </sheetView>
  </sheetViews>
  <sheetFormatPr defaultColWidth="9" defaultRowHeight="13.5" outlineLevelCol="4"/>
  <cols>
    <col min="1" max="1" width="40.625" customWidth="1"/>
    <col min="2" max="2" width="11.625" customWidth="1"/>
    <col min="3" max="3" width="11.75" customWidth="1"/>
    <col min="4" max="4" width="11.625" customWidth="1"/>
    <col min="5" max="5" width="11.625" style="1" customWidth="1"/>
  </cols>
  <sheetData>
    <row r="1" ht="45" customHeight="1" spans="1:5">
      <c r="A1" s="15" t="s">
        <v>4003</v>
      </c>
      <c r="B1" s="15"/>
      <c r="C1" s="15"/>
      <c r="D1" s="15"/>
      <c r="E1" s="15"/>
    </row>
    <row r="2" ht="20" customHeight="1" spans="1:5">
      <c r="A2" s="13" t="s">
        <v>1</v>
      </c>
      <c r="B2" s="13" t="s">
        <v>2</v>
      </c>
      <c r="C2" s="13" t="s">
        <v>3</v>
      </c>
      <c r="D2" s="13" t="s">
        <v>6</v>
      </c>
      <c r="E2" s="13" t="s">
        <v>7</v>
      </c>
    </row>
    <row r="3" ht="20" customHeight="1" spans="1:5">
      <c r="A3" s="23" t="s">
        <v>274</v>
      </c>
      <c r="B3" s="20" t="s">
        <v>4004</v>
      </c>
      <c r="C3" s="20" t="s">
        <v>4005</v>
      </c>
      <c r="D3" s="23" t="s">
        <v>4006</v>
      </c>
      <c r="E3" s="14" t="s">
        <v>14</v>
      </c>
    </row>
    <row r="4" ht="20" customHeight="1" spans="1:5">
      <c r="A4" s="23" t="s">
        <v>2714</v>
      </c>
      <c r="B4" s="20" t="s">
        <v>4007</v>
      </c>
      <c r="C4" s="20" t="s">
        <v>4008</v>
      </c>
      <c r="D4" s="23" t="s">
        <v>2717</v>
      </c>
      <c r="E4" s="14" t="s">
        <v>14</v>
      </c>
    </row>
    <row r="5" ht="20" customHeight="1" spans="1:5">
      <c r="A5" s="23" t="s">
        <v>4009</v>
      </c>
      <c r="B5" s="20" t="s">
        <v>4010</v>
      </c>
      <c r="C5" s="20" t="s">
        <v>4011</v>
      </c>
      <c r="D5" s="23" t="s">
        <v>2113</v>
      </c>
      <c r="E5" s="14" t="s">
        <v>14</v>
      </c>
    </row>
    <row r="6" ht="20" customHeight="1" spans="1:5">
      <c r="A6" s="23" t="s">
        <v>4012</v>
      </c>
      <c r="B6" s="20" t="s">
        <v>4013</v>
      </c>
      <c r="C6" s="20" t="s">
        <v>4014</v>
      </c>
      <c r="D6" s="23" t="s">
        <v>4015</v>
      </c>
      <c r="E6" s="14" t="s">
        <v>14</v>
      </c>
    </row>
    <row r="7" ht="20" customHeight="1" spans="1:5">
      <c r="A7" s="23" t="s">
        <v>4016</v>
      </c>
      <c r="B7" s="20" t="s">
        <v>4017</v>
      </c>
      <c r="C7" s="20" t="s">
        <v>4018</v>
      </c>
      <c r="D7" s="23" t="s">
        <v>4019</v>
      </c>
      <c r="E7" s="14" t="s">
        <v>14</v>
      </c>
    </row>
    <row r="8" ht="20" customHeight="1" spans="1:5">
      <c r="A8" s="23" t="s">
        <v>4020</v>
      </c>
      <c r="B8" s="20" t="s">
        <v>4021</v>
      </c>
      <c r="C8" s="20" t="s">
        <v>4022</v>
      </c>
      <c r="D8" s="23" t="s">
        <v>4023</v>
      </c>
      <c r="E8" s="14" t="s">
        <v>226</v>
      </c>
    </row>
    <row r="9" ht="20" customHeight="1" spans="1:5">
      <c r="A9" s="23" t="s">
        <v>4024</v>
      </c>
      <c r="B9" s="20" t="s">
        <v>4025</v>
      </c>
      <c r="C9" s="20" t="s">
        <v>4026</v>
      </c>
      <c r="D9" s="23" t="s">
        <v>4027</v>
      </c>
      <c r="E9" s="14" t="s">
        <v>226</v>
      </c>
    </row>
    <row r="10" ht="20" customHeight="1" spans="1:5">
      <c r="A10" s="23" t="s">
        <v>4028</v>
      </c>
      <c r="B10" s="20" t="s">
        <v>4029</v>
      </c>
      <c r="C10" s="20" t="s">
        <v>4030</v>
      </c>
      <c r="D10" s="23" t="s">
        <v>4031</v>
      </c>
      <c r="E10" s="14" t="s">
        <v>226</v>
      </c>
    </row>
    <row r="11" ht="20" customHeight="1" spans="1:5">
      <c r="A11" s="23" t="s">
        <v>2714</v>
      </c>
      <c r="B11" s="20" t="s">
        <v>4032</v>
      </c>
      <c r="C11" s="20" t="s">
        <v>4033</v>
      </c>
      <c r="D11" s="23" t="s">
        <v>2717</v>
      </c>
      <c r="E11" s="14" t="s">
        <v>226</v>
      </c>
    </row>
    <row r="12" ht="20" customHeight="1" spans="1:5">
      <c r="A12" s="23" t="s">
        <v>2714</v>
      </c>
      <c r="B12" s="20" t="s">
        <v>4034</v>
      </c>
      <c r="C12" s="20" t="s">
        <v>4035</v>
      </c>
      <c r="D12" s="23" t="s">
        <v>2717</v>
      </c>
      <c r="E12" s="14" t="s">
        <v>226</v>
      </c>
    </row>
    <row r="13" ht="20" customHeight="1" spans="1:5">
      <c r="A13" s="23" t="s">
        <v>4036</v>
      </c>
      <c r="B13" s="20" t="s">
        <v>4037</v>
      </c>
      <c r="C13" s="20" t="s">
        <v>4038</v>
      </c>
      <c r="D13" s="23"/>
      <c r="E13" s="14" t="s">
        <v>226</v>
      </c>
    </row>
    <row r="14" ht="20" customHeight="1" spans="1:5">
      <c r="A14" s="23" t="s">
        <v>4039</v>
      </c>
      <c r="B14" s="20" t="s">
        <v>4040</v>
      </c>
      <c r="C14" s="20" t="s">
        <v>4041</v>
      </c>
      <c r="D14" s="23" t="s">
        <v>4042</v>
      </c>
      <c r="E14" s="14" t="s">
        <v>226</v>
      </c>
    </row>
    <row r="15" ht="20" customHeight="1" spans="1:5">
      <c r="A15" s="23" t="s">
        <v>4043</v>
      </c>
      <c r="B15" s="20" t="s">
        <v>4044</v>
      </c>
      <c r="C15" s="20" t="s">
        <v>4045</v>
      </c>
      <c r="D15" s="23" t="s">
        <v>4046</v>
      </c>
      <c r="E15" s="14" t="s">
        <v>226</v>
      </c>
    </row>
    <row r="16" ht="20" customHeight="1" spans="1:5">
      <c r="A16" s="23" t="s">
        <v>4047</v>
      </c>
      <c r="B16" s="20" t="s">
        <v>4048</v>
      </c>
      <c r="C16" s="20" t="s">
        <v>4049</v>
      </c>
      <c r="D16" s="23" t="s">
        <v>4050</v>
      </c>
      <c r="E16" s="14" t="s">
        <v>226</v>
      </c>
    </row>
    <row r="17" ht="20" customHeight="1" spans="1:5">
      <c r="A17" s="23" t="s">
        <v>4028</v>
      </c>
      <c r="B17" s="20" t="s">
        <v>4051</v>
      </c>
      <c r="C17" s="20" t="s">
        <v>4052</v>
      </c>
      <c r="D17" s="23" t="s">
        <v>4031</v>
      </c>
      <c r="E17" s="14" t="s">
        <v>226</v>
      </c>
    </row>
    <row r="18" ht="20" customHeight="1" spans="1:5">
      <c r="A18" s="23" t="s">
        <v>4053</v>
      </c>
      <c r="B18" s="20" t="s">
        <v>4054</v>
      </c>
      <c r="C18" s="20" t="s">
        <v>4055</v>
      </c>
      <c r="D18" s="23" t="s">
        <v>4056</v>
      </c>
      <c r="E18" s="14" t="s">
        <v>495</v>
      </c>
    </row>
    <row r="19" ht="20" customHeight="1" spans="1:5">
      <c r="A19" s="23" t="s">
        <v>4057</v>
      </c>
      <c r="B19" s="20" t="s">
        <v>4058</v>
      </c>
      <c r="C19" s="20" t="s">
        <v>4059</v>
      </c>
      <c r="D19" s="23" t="s">
        <v>4056</v>
      </c>
      <c r="E19" s="14" t="s">
        <v>495</v>
      </c>
    </row>
    <row r="20" ht="20" customHeight="1" spans="1:5">
      <c r="A20" s="23" t="s">
        <v>4060</v>
      </c>
      <c r="B20" s="20" t="s">
        <v>4061</v>
      </c>
      <c r="C20" s="20" t="s">
        <v>4062</v>
      </c>
      <c r="D20" s="23" t="s">
        <v>1159</v>
      </c>
      <c r="E20" s="14" t="s">
        <v>495</v>
      </c>
    </row>
    <row r="21" ht="20" customHeight="1" spans="1:5">
      <c r="A21" s="23" t="s">
        <v>4063</v>
      </c>
      <c r="B21" s="20" t="s">
        <v>4064</v>
      </c>
      <c r="C21" s="20" t="s">
        <v>4065</v>
      </c>
      <c r="D21" s="23" t="s">
        <v>4066</v>
      </c>
      <c r="E21" s="14" t="s">
        <v>495</v>
      </c>
    </row>
    <row r="22" ht="20" customHeight="1" spans="1:5">
      <c r="A22" s="23" t="s">
        <v>4067</v>
      </c>
      <c r="B22" s="20" t="s">
        <v>4068</v>
      </c>
      <c r="C22" s="20" t="s">
        <v>4069</v>
      </c>
      <c r="D22" s="23" t="s">
        <v>4046</v>
      </c>
      <c r="E22" s="14" t="s">
        <v>495</v>
      </c>
    </row>
    <row r="23" ht="20" customHeight="1" spans="1:5">
      <c r="A23" s="23" t="s">
        <v>4060</v>
      </c>
      <c r="B23" s="20" t="s">
        <v>4070</v>
      </c>
      <c r="C23" s="20" t="s">
        <v>4071</v>
      </c>
      <c r="D23" s="23" t="s">
        <v>1159</v>
      </c>
      <c r="E23" s="14" t="s">
        <v>495</v>
      </c>
    </row>
    <row r="24" ht="20" customHeight="1" spans="1:5">
      <c r="A24" s="23" t="s">
        <v>4012</v>
      </c>
      <c r="B24" s="20" t="s">
        <v>4072</v>
      </c>
      <c r="C24" s="20" t="s">
        <v>4073</v>
      </c>
      <c r="D24" s="23" t="s">
        <v>4074</v>
      </c>
      <c r="E24" s="14" t="s">
        <v>495</v>
      </c>
    </row>
    <row r="25" ht="20" customHeight="1" spans="1:5">
      <c r="A25" s="23" t="s">
        <v>4060</v>
      </c>
      <c r="B25" s="20" t="s">
        <v>4075</v>
      </c>
      <c r="C25" s="20" t="s">
        <v>4076</v>
      </c>
      <c r="D25" s="23" t="s">
        <v>1159</v>
      </c>
      <c r="E25" s="14" t="s">
        <v>495</v>
      </c>
    </row>
    <row r="26" ht="20" customHeight="1" spans="1:5">
      <c r="A26" s="23" t="s">
        <v>4077</v>
      </c>
      <c r="B26" s="20" t="s">
        <v>4078</v>
      </c>
      <c r="C26" s="20" t="s">
        <v>4079</v>
      </c>
      <c r="D26" s="23" t="s">
        <v>4080</v>
      </c>
      <c r="E26" s="14" t="s">
        <v>495</v>
      </c>
    </row>
    <row r="27" ht="20" customHeight="1" spans="1:5">
      <c r="A27" s="23" t="s">
        <v>4081</v>
      </c>
      <c r="B27" s="20" t="s">
        <v>4082</v>
      </c>
      <c r="C27" s="20" t="s">
        <v>4083</v>
      </c>
      <c r="D27" s="23" t="s">
        <v>3915</v>
      </c>
      <c r="E27" s="14" t="s">
        <v>495</v>
      </c>
    </row>
    <row r="28" ht="20" customHeight="1" spans="1:5">
      <c r="A28" s="23" t="s">
        <v>4084</v>
      </c>
      <c r="B28" s="20" t="s">
        <v>4085</v>
      </c>
      <c r="C28" s="20" t="s">
        <v>4086</v>
      </c>
      <c r="D28" s="23" t="s">
        <v>4056</v>
      </c>
      <c r="E28" s="14" t="s">
        <v>495</v>
      </c>
    </row>
    <row r="29" ht="20" customHeight="1" spans="1:5">
      <c r="A29" s="23" t="s">
        <v>4087</v>
      </c>
      <c r="B29" s="20" t="s">
        <v>4088</v>
      </c>
      <c r="C29" s="20" t="s">
        <v>4089</v>
      </c>
      <c r="D29" s="23" t="s">
        <v>4019</v>
      </c>
      <c r="E29" s="14" t="s">
        <v>495</v>
      </c>
    </row>
    <row r="30" ht="20" customHeight="1" spans="1:5">
      <c r="A30" s="23" t="s">
        <v>4090</v>
      </c>
      <c r="B30" s="20" t="s">
        <v>4091</v>
      </c>
      <c r="C30" s="20" t="s">
        <v>4092</v>
      </c>
      <c r="D30" s="23" t="s">
        <v>4093</v>
      </c>
      <c r="E30" s="14" t="s">
        <v>495</v>
      </c>
    </row>
    <row r="31" ht="20" customHeight="1" spans="1:5">
      <c r="A31" s="23" t="s">
        <v>4094</v>
      </c>
      <c r="B31" s="20" t="s">
        <v>4095</v>
      </c>
      <c r="C31" s="20" t="s">
        <v>4096</v>
      </c>
      <c r="D31" s="23" t="s">
        <v>3915</v>
      </c>
      <c r="E31" s="14" t="s">
        <v>495</v>
      </c>
    </row>
    <row r="32" ht="20" customHeight="1" spans="1:5">
      <c r="A32" s="23" t="s">
        <v>4028</v>
      </c>
      <c r="B32" s="20" t="s">
        <v>4097</v>
      </c>
      <c r="C32" s="20" t="s">
        <v>4098</v>
      </c>
      <c r="D32" s="23" t="s">
        <v>4099</v>
      </c>
      <c r="E32" s="14" t="s">
        <v>495</v>
      </c>
    </row>
    <row r="33" s="10" customFormat="1" ht="20" customHeight="1" spans="1:5">
      <c r="A33" s="14" t="s">
        <v>4100</v>
      </c>
      <c r="B33" s="14" t="s">
        <v>4101</v>
      </c>
      <c r="C33" s="14" t="s">
        <v>4102</v>
      </c>
      <c r="D33" s="14"/>
      <c r="E33" s="14" t="s">
        <v>845</v>
      </c>
    </row>
    <row r="34" s="10" customFormat="1" ht="20" customHeight="1" spans="1:5">
      <c r="A34" s="14" t="s">
        <v>4103</v>
      </c>
      <c r="B34" s="14" t="s">
        <v>4104</v>
      </c>
      <c r="C34" s="14" t="s">
        <v>4105</v>
      </c>
      <c r="D34" s="14"/>
      <c r="E34" s="14" t="s">
        <v>845</v>
      </c>
    </row>
    <row r="35" s="10" customFormat="1" ht="20" customHeight="1" spans="1:5">
      <c r="A35" s="14" t="s">
        <v>2714</v>
      </c>
      <c r="B35" s="14" t="s">
        <v>4106</v>
      </c>
      <c r="C35" s="14" t="s">
        <v>4107</v>
      </c>
      <c r="D35" s="14"/>
      <c r="E35" s="14" t="s">
        <v>845</v>
      </c>
    </row>
    <row r="36" s="10" customFormat="1" ht="20" customHeight="1" spans="1:5">
      <c r="A36" s="14" t="s">
        <v>4108</v>
      </c>
      <c r="B36" s="14" t="s">
        <v>4109</v>
      </c>
      <c r="C36" s="14" t="s">
        <v>4110</v>
      </c>
      <c r="D36" s="14"/>
      <c r="E36" s="14" t="s">
        <v>845</v>
      </c>
    </row>
    <row r="37" s="10" customFormat="1" ht="20" customHeight="1" spans="1:5">
      <c r="A37" s="14" t="s">
        <v>4111</v>
      </c>
      <c r="B37" s="14" t="s">
        <v>4112</v>
      </c>
      <c r="C37" s="14" t="s">
        <v>4113</v>
      </c>
      <c r="D37" s="14"/>
      <c r="E37" s="14" t="s">
        <v>845</v>
      </c>
    </row>
    <row r="38" s="10" customFormat="1" ht="20" customHeight="1" spans="1:5">
      <c r="A38" s="14" t="s">
        <v>4103</v>
      </c>
      <c r="B38" s="14" t="s">
        <v>4114</v>
      </c>
      <c r="C38" s="14" t="s">
        <v>4115</v>
      </c>
      <c r="D38" s="14"/>
      <c r="E38" s="14" t="s">
        <v>845</v>
      </c>
    </row>
    <row r="39" s="10" customFormat="1" ht="20" customHeight="1" spans="1:5">
      <c r="A39" s="14" t="s">
        <v>4103</v>
      </c>
      <c r="B39" s="14" t="s">
        <v>4116</v>
      </c>
      <c r="C39" s="14" t="s">
        <v>4117</v>
      </c>
      <c r="D39" s="14"/>
      <c r="E39" s="14" t="s">
        <v>845</v>
      </c>
    </row>
    <row r="40" s="10" customFormat="1" ht="20" customHeight="1" spans="1:5">
      <c r="A40" s="14" t="s">
        <v>4118</v>
      </c>
      <c r="B40" s="14" t="s">
        <v>4119</v>
      </c>
      <c r="C40" s="14" t="s">
        <v>4120</v>
      </c>
      <c r="D40" s="14"/>
      <c r="E40" s="14" t="s">
        <v>845</v>
      </c>
    </row>
    <row r="41" s="10" customFormat="1" ht="20" customHeight="1" spans="1:5">
      <c r="A41" s="14" t="s">
        <v>4103</v>
      </c>
      <c r="B41" s="14" t="s">
        <v>4121</v>
      </c>
      <c r="C41" s="14" t="s">
        <v>4122</v>
      </c>
      <c r="D41" s="14"/>
      <c r="E41" s="14" t="s">
        <v>845</v>
      </c>
    </row>
    <row r="42" s="10" customFormat="1" ht="20" customHeight="1" spans="1:5">
      <c r="A42" s="14" t="s">
        <v>4118</v>
      </c>
      <c r="B42" s="14" t="s">
        <v>4123</v>
      </c>
      <c r="C42" s="14" t="s">
        <v>4124</v>
      </c>
      <c r="D42" s="14"/>
      <c r="E42" s="14" t="s">
        <v>845</v>
      </c>
    </row>
    <row r="43" s="10" customFormat="1" ht="20" customHeight="1" spans="1:5">
      <c r="A43" s="14" t="s">
        <v>4125</v>
      </c>
      <c r="B43" s="14" t="s">
        <v>4126</v>
      </c>
      <c r="C43" s="14" t="s">
        <v>4127</v>
      </c>
      <c r="D43" s="14"/>
      <c r="E43" s="14" t="s">
        <v>845</v>
      </c>
    </row>
    <row r="44" s="10" customFormat="1" ht="20" customHeight="1" spans="1:5">
      <c r="A44" s="14" t="s">
        <v>4128</v>
      </c>
      <c r="B44" s="14" t="s">
        <v>4129</v>
      </c>
      <c r="C44" s="14" t="s">
        <v>4130</v>
      </c>
      <c r="D44" s="14"/>
      <c r="E44" s="14" t="s">
        <v>845</v>
      </c>
    </row>
    <row r="45" s="10" customFormat="1" ht="20" customHeight="1" spans="1:5">
      <c r="A45" s="14" t="s">
        <v>4131</v>
      </c>
      <c r="B45" s="14" t="s">
        <v>4132</v>
      </c>
      <c r="C45" s="14" t="s">
        <v>4133</v>
      </c>
      <c r="D45" s="14"/>
      <c r="E45" s="14" t="s">
        <v>845</v>
      </c>
    </row>
    <row r="46" s="10" customFormat="1" ht="20" customHeight="1" spans="1:5">
      <c r="A46" s="14" t="s">
        <v>4134</v>
      </c>
      <c r="B46" s="14" t="s">
        <v>4135</v>
      </c>
      <c r="C46" s="14" t="s">
        <v>4136</v>
      </c>
      <c r="D46" s="14"/>
      <c r="E46" s="14" t="s">
        <v>845</v>
      </c>
    </row>
    <row r="47" s="10" customFormat="1" ht="20" customHeight="1" spans="1:5">
      <c r="A47" s="14" t="s">
        <v>4137</v>
      </c>
      <c r="B47" s="14" t="s">
        <v>4138</v>
      </c>
      <c r="C47" s="14" t="s">
        <v>4139</v>
      </c>
      <c r="D47" s="14"/>
      <c r="E47" s="14" t="s">
        <v>845</v>
      </c>
    </row>
    <row r="48" s="10" customFormat="1" ht="20" customHeight="1" spans="1:5">
      <c r="A48" s="14" t="s">
        <v>4140</v>
      </c>
      <c r="B48" s="14" t="s">
        <v>4141</v>
      </c>
      <c r="C48" s="14" t="s">
        <v>4142</v>
      </c>
      <c r="D48" s="14"/>
      <c r="E48" s="14" t="s">
        <v>845</v>
      </c>
    </row>
    <row r="49" s="10" customFormat="1" ht="20" customHeight="1" spans="1:5">
      <c r="A49" s="14" t="s">
        <v>4090</v>
      </c>
      <c r="B49" s="14" t="s">
        <v>4143</v>
      </c>
      <c r="C49" s="14" t="s">
        <v>4144</v>
      </c>
      <c r="D49" s="14"/>
      <c r="E49" s="14" t="s">
        <v>845</v>
      </c>
    </row>
    <row r="50" s="10" customFormat="1" ht="20" customHeight="1" spans="1:5">
      <c r="A50" s="14" t="s">
        <v>4108</v>
      </c>
      <c r="B50" s="14" t="s">
        <v>4145</v>
      </c>
      <c r="C50" s="14" t="s">
        <v>4146</v>
      </c>
      <c r="D50" s="14"/>
      <c r="E50" s="14" t="s">
        <v>845</v>
      </c>
    </row>
    <row r="51" s="10" customFormat="1" ht="20" customHeight="1" spans="1:5">
      <c r="A51" s="14" t="s">
        <v>4147</v>
      </c>
      <c r="B51" s="14" t="s">
        <v>4148</v>
      </c>
      <c r="C51" s="14" t="s">
        <v>4149</v>
      </c>
      <c r="D51" s="14"/>
      <c r="E51" s="14" t="s">
        <v>845</v>
      </c>
    </row>
    <row r="52" s="10" customFormat="1" ht="20" customHeight="1" spans="1:5">
      <c r="A52" s="14" t="s">
        <v>4028</v>
      </c>
      <c r="B52" s="14" t="s">
        <v>4150</v>
      </c>
      <c r="C52" s="14" t="s">
        <v>4151</v>
      </c>
      <c r="D52" s="14"/>
      <c r="E52" s="14" t="s">
        <v>845</v>
      </c>
    </row>
    <row r="53" s="10" customFormat="1" ht="20" customHeight="1" spans="1:5">
      <c r="A53" s="14" t="s">
        <v>4152</v>
      </c>
      <c r="B53" s="14" t="s">
        <v>4153</v>
      </c>
      <c r="C53" s="14" t="s">
        <v>4154</v>
      </c>
      <c r="D53" s="14"/>
      <c r="E53" s="14" t="s">
        <v>845</v>
      </c>
    </row>
    <row r="54" s="10" customFormat="1" ht="20" customHeight="1" spans="1:5">
      <c r="A54" s="14" t="s">
        <v>4155</v>
      </c>
      <c r="B54" s="14" t="s">
        <v>4156</v>
      </c>
      <c r="C54" s="14" t="s">
        <v>4157</v>
      </c>
      <c r="D54" s="14"/>
      <c r="E54" s="14" t="s">
        <v>845</v>
      </c>
    </row>
    <row r="55" s="10" customFormat="1" ht="20" customHeight="1" spans="1:5">
      <c r="A55" s="14" t="s">
        <v>4158</v>
      </c>
      <c r="B55" s="14" t="s">
        <v>4159</v>
      </c>
      <c r="C55" s="14" t="s">
        <v>4160</v>
      </c>
      <c r="D55" s="14"/>
      <c r="E55" s="14" t="s">
        <v>845</v>
      </c>
    </row>
    <row r="56" s="10" customFormat="1" ht="20" customHeight="1" spans="1:5">
      <c r="A56" s="14" t="s">
        <v>4161</v>
      </c>
      <c r="B56" s="14" t="s">
        <v>4162</v>
      </c>
      <c r="C56" s="14" t="s">
        <v>4163</v>
      </c>
      <c r="D56" s="14"/>
      <c r="E56" s="14" t="s">
        <v>845</v>
      </c>
    </row>
    <row r="57" s="10" customFormat="1" ht="20" customHeight="1" spans="1:5">
      <c r="A57" s="14" t="s">
        <v>4164</v>
      </c>
      <c r="B57" s="14" t="s">
        <v>4165</v>
      </c>
      <c r="C57" s="14" t="s">
        <v>4166</v>
      </c>
      <c r="D57" s="14"/>
      <c r="E57" s="14" t="s">
        <v>845</v>
      </c>
    </row>
    <row r="58" s="10" customFormat="1" ht="20" customHeight="1" spans="1:5">
      <c r="A58" s="14" t="s">
        <v>4167</v>
      </c>
      <c r="B58" s="14" t="s">
        <v>4168</v>
      </c>
      <c r="C58" s="14" t="s">
        <v>4169</v>
      </c>
      <c r="D58" s="14"/>
      <c r="E58" s="14" t="s">
        <v>845</v>
      </c>
    </row>
    <row r="59" s="10" customFormat="1" ht="20" customHeight="1" spans="1:5">
      <c r="A59" s="14" t="s">
        <v>4170</v>
      </c>
      <c r="B59" s="14" t="s">
        <v>4171</v>
      </c>
      <c r="C59" s="14" t="s">
        <v>4172</v>
      </c>
      <c r="D59" s="14"/>
      <c r="E59" s="14" t="s">
        <v>845</v>
      </c>
    </row>
    <row r="60" s="10" customFormat="1" ht="20" customHeight="1" spans="1:5">
      <c r="A60" s="14" t="s">
        <v>4173</v>
      </c>
      <c r="B60" s="14" t="s">
        <v>4174</v>
      </c>
      <c r="C60" s="14" t="s">
        <v>4175</v>
      </c>
      <c r="D60" s="14"/>
      <c r="E60" s="14" t="s">
        <v>845</v>
      </c>
    </row>
    <row r="61" s="10" customFormat="1" ht="20" customHeight="1" spans="1:5">
      <c r="A61" s="14" t="s">
        <v>4176</v>
      </c>
      <c r="B61" s="14" t="s">
        <v>4177</v>
      </c>
      <c r="C61" s="14" t="s">
        <v>4178</v>
      </c>
      <c r="D61" s="14"/>
      <c r="E61" s="14" t="s">
        <v>845</v>
      </c>
    </row>
    <row r="62" s="10" customFormat="1" ht="20" customHeight="1" spans="1:5">
      <c r="A62" s="14" t="s">
        <v>4179</v>
      </c>
      <c r="B62" s="14" t="s">
        <v>4180</v>
      </c>
      <c r="C62" s="14" t="s">
        <v>4181</v>
      </c>
      <c r="D62" s="14"/>
      <c r="E62" s="14" t="s">
        <v>845</v>
      </c>
    </row>
    <row r="63" s="10" customFormat="1" ht="20" customHeight="1" spans="1:5">
      <c r="A63" s="14" t="s">
        <v>4118</v>
      </c>
      <c r="B63" s="14" t="s">
        <v>4182</v>
      </c>
      <c r="C63" s="14" t="s">
        <v>4183</v>
      </c>
      <c r="D63" s="14"/>
      <c r="E63" s="14" t="s">
        <v>845</v>
      </c>
    </row>
    <row r="64" s="10" customFormat="1" ht="20" customHeight="1" spans="1:5">
      <c r="A64" s="14" t="s">
        <v>4184</v>
      </c>
      <c r="B64" s="14" t="s">
        <v>4185</v>
      </c>
      <c r="C64" s="14" t="s">
        <v>4186</v>
      </c>
      <c r="D64" s="14"/>
      <c r="E64" s="14" t="s">
        <v>845</v>
      </c>
    </row>
    <row r="65" s="10" customFormat="1" ht="20" customHeight="1" spans="1:5">
      <c r="A65" s="14" t="s">
        <v>4187</v>
      </c>
      <c r="B65" s="14" t="s">
        <v>4188</v>
      </c>
      <c r="C65" s="14" t="s">
        <v>4189</v>
      </c>
      <c r="D65" s="14"/>
      <c r="E65" s="14" t="s">
        <v>845</v>
      </c>
    </row>
    <row r="66" s="10" customFormat="1" ht="20" customHeight="1" spans="1:5">
      <c r="A66" s="14" t="s">
        <v>4190</v>
      </c>
      <c r="B66" s="14" t="s">
        <v>4191</v>
      </c>
      <c r="C66" s="14" t="s">
        <v>4192</v>
      </c>
      <c r="D66" s="14"/>
      <c r="E66" s="14" t="s">
        <v>845</v>
      </c>
    </row>
    <row r="67" s="10" customFormat="1" ht="20" customHeight="1" spans="1:5">
      <c r="A67" s="14" t="s">
        <v>4193</v>
      </c>
      <c r="B67" s="14" t="s">
        <v>4194</v>
      </c>
      <c r="C67" s="14" t="s">
        <v>4195</v>
      </c>
      <c r="D67" s="14"/>
      <c r="E67" s="14" t="s">
        <v>845</v>
      </c>
    </row>
    <row r="68" s="10" customFormat="1" ht="20" customHeight="1" spans="1:5">
      <c r="A68" s="14" t="s">
        <v>4196</v>
      </c>
      <c r="B68" s="14" t="s">
        <v>4197</v>
      </c>
      <c r="C68" s="14" t="s">
        <v>4198</v>
      </c>
      <c r="D68" s="14"/>
      <c r="E68" s="14" t="s">
        <v>845</v>
      </c>
    </row>
    <row r="69" s="10" customFormat="1" ht="20" customHeight="1" spans="1:5">
      <c r="A69" s="14" t="s">
        <v>4199</v>
      </c>
      <c r="B69" s="14" t="s">
        <v>4200</v>
      </c>
      <c r="C69" s="14" t="s">
        <v>4201</v>
      </c>
      <c r="D69" s="14"/>
      <c r="E69" s="14" t="s">
        <v>845</v>
      </c>
    </row>
    <row r="70" s="10" customFormat="1" ht="20" customHeight="1" spans="1:5">
      <c r="A70" s="14" t="s">
        <v>4202</v>
      </c>
      <c r="B70" s="14" t="s">
        <v>4203</v>
      </c>
      <c r="C70" s="14" t="s">
        <v>4204</v>
      </c>
      <c r="D70" s="14"/>
      <c r="E70" s="14" t="s">
        <v>845</v>
      </c>
    </row>
    <row r="71" s="10" customFormat="1" ht="20" customHeight="1" spans="1:5">
      <c r="A71" s="14" t="s">
        <v>4199</v>
      </c>
      <c r="B71" s="14" t="s">
        <v>4205</v>
      </c>
      <c r="C71" s="14" t="s">
        <v>4206</v>
      </c>
      <c r="D71" s="14"/>
      <c r="E71" s="14" t="s">
        <v>845</v>
      </c>
    </row>
    <row r="72" s="10" customFormat="1" ht="20" customHeight="1" spans="1:5">
      <c r="A72" s="14" t="s">
        <v>4207</v>
      </c>
      <c r="B72" s="14" t="s">
        <v>4208</v>
      </c>
      <c r="C72" s="14" t="s">
        <v>4209</v>
      </c>
      <c r="D72" s="14"/>
      <c r="E72" s="14" t="s">
        <v>845</v>
      </c>
    </row>
    <row r="73" s="10" customFormat="1" ht="20" customHeight="1" spans="1:5">
      <c r="A73" s="14" t="s">
        <v>4111</v>
      </c>
      <c r="B73" s="14" t="s">
        <v>4210</v>
      </c>
      <c r="C73" s="14" t="s">
        <v>4211</v>
      </c>
      <c r="D73" s="14"/>
      <c r="E73" s="14" t="s">
        <v>845</v>
      </c>
    </row>
    <row r="74" s="10" customFormat="1" ht="20" customHeight="1" spans="1:5">
      <c r="A74" s="14" t="s">
        <v>4212</v>
      </c>
      <c r="B74" s="14" t="s">
        <v>4213</v>
      </c>
      <c r="C74" s="14" t="s">
        <v>4214</v>
      </c>
      <c r="D74" s="14"/>
      <c r="E74" s="14" t="s">
        <v>845</v>
      </c>
    </row>
    <row r="75" s="10" customFormat="1" ht="20" customHeight="1" spans="1:5">
      <c r="A75" s="14" t="s">
        <v>4215</v>
      </c>
      <c r="B75" s="14" t="s">
        <v>4216</v>
      </c>
      <c r="C75" s="14" t="s">
        <v>4217</v>
      </c>
      <c r="D75" s="14"/>
      <c r="E75" s="14" t="s">
        <v>845</v>
      </c>
    </row>
    <row r="76" s="10" customFormat="1" ht="20" customHeight="1" spans="1:5">
      <c r="A76" s="14" t="s">
        <v>4218</v>
      </c>
      <c r="B76" s="14" t="s">
        <v>4219</v>
      </c>
      <c r="C76" s="14" t="s">
        <v>4220</v>
      </c>
      <c r="D76" s="14"/>
      <c r="E76" s="14" t="s">
        <v>845</v>
      </c>
    </row>
    <row r="77" s="10" customFormat="1" ht="20" customHeight="1" spans="1:5">
      <c r="A77" s="14" t="s">
        <v>4221</v>
      </c>
      <c r="B77" s="14" t="s">
        <v>4222</v>
      </c>
      <c r="C77" s="14" t="s">
        <v>4223</v>
      </c>
      <c r="D77" s="14"/>
      <c r="E77" s="14" t="s">
        <v>845</v>
      </c>
    </row>
    <row r="78" s="10" customFormat="1" ht="20" customHeight="1" spans="1:5">
      <c r="A78" s="14" t="s">
        <v>4094</v>
      </c>
      <c r="B78" s="14" t="s">
        <v>4224</v>
      </c>
      <c r="C78" s="14" t="s">
        <v>4225</v>
      </c>
      <c r="D78" s="14"/>
      <c r="E78" s="14" t="s">
        <v>845</v>
      </c>
    </row>
    <row r="79" s="10" customFormat="1" ht="20" customHeight="1" spans="1:5">
      <c r="A79" s="14" t="s">
        <v>4090</v>
      </c>
      <c r="B79" s="14" t="s">
        <v>4226</v>
      </c>
      <c r="C79" s="14" t="s">
        <v>4227</v>
      </c>
      <c r="D79" s="14"/>
      <c r="E79" s="14" t="s">
        <v>845</v>
      </c>
    </row>
    <row r="80" s="10" customFormat="1" ht="20" customHeight="1" spans="1:5">
      <c r="A80" s="14" t="s">
        <v>4228</v>
      </c>
      <c r="B80" s="14" t="s">
        <v>4229</v>
      </c>
      <c r="C80" s="14" t="s">
        <v>4230</v>
      </c>
      <c r="D80" s="14"/>
      <c r="E80" s="14" t="s">
        <v>845</v>
      </c>
    </row>
    <row r="81" s="10" customFormat="1" ht="20" customHeight="1" spans="1:5">
      <c r="A81" s="14" t="s">
        <v>4231</v>
      </c>
      <c r="B81" s="14" t="s">
        <v>4232</v>
      </c>
      <c r="C81" s="14" t="s">
        <v>4233</v>
      </c>
      <c r="D81" s="14"/>
      <c r="E81" s="14" t="s">
        <v>845</v>
      </c>
    </row>
    <row r="82" s="10" customFormat="1" ht="20" customHeight="1" spans="1:5">
      <c r="A82" s="14" t="s">
        <v>4234</v>
      </c>
      <c r="B82" s="14" t="s">
        <v>4235</v>
      </c>
      <c r="C82" s="14" t="s">
        <v>4236</v>
      </c>
      <c r="D82" s="14"/>
      <c r="E82" s="14" t="s">
        <v>845</v>
      </c>
    </row>
    <row r="83" s="10" customFormat="1" ht="20" customHeight="1" spans="1:5">
      <c r="A83" s="14" t="s">
        <v>4237</v>
      </c>
      <c r="B83" s="14" t="s">
        <v>4238</v>
      </c>
      <c r="C83" s="14" t="s">
        <v>4239</v>
      </c>
      <c r="D83" s="14"/>
      <c r="E83" s="14" t="s">
        <v>845</v>
      </c>
    </row>
    <row r="84" s="10" customFormat="1" ht="20" customHeight="1" spans="1:5">
      <c r="A84" s="14" t="s">
        <v>4240</v>
      </c>
      <c r="B84" s="14" t="s">
        <v>4241</v>
      </c>
      <c r="C84" s="14" t="s">
        <v>4242</v>
      </c>
      <c r="D84" s="14"/>
      <c r="E84" s="14" t="s">
        <v>845</v>
      </c>
    </row>
    <row r="85" s="10" customFormat="1" ht="20" customHeight="1" spans="1:5">
      <c r="A85" s="14" t="s">
        <v>4063</v>
      </c>
      <c r="B85" s="14" t="s">
        <v>4243</v>
      </c>
      <c r="C85" s="14" t="s">
        <v>4244</v>
      </c>
      <c r="D85" s="14"/>
      <c r="E85" s="14" t="s">
        <v>845</v>
      </c>
    </row>
    <row r="86" s="10" customFormat="1" ht="20" customHeight="1" spans="1:5">
      <c r="A86" s="14" t="s">
        <v>4202</v>
      </c>
      <c r="B86" s="14" t="s">
        <v>4245</v>
      </c>
      <c r="C86" s="14" t="s">
        <v>4246</v>
      </c>
      <c r="D86" s="14"/>
      <c r="E86" s="14" t="s">
        <v>845</v>
      </c>
    </row>
    <row r="87" s="10" customFormat="1" ht="20" customHeight="1" spans="1:5">
      <c r="A87" s="14" t="s">
        <v>4247</v>
      </c>
      <c r="B87" s="14" t="s">
        <v>4248</v>
      </c>
      <c r="C87" s="14" t="s">
        <v>4249</v>
      </c>
      <c r="D87" s="14"/>
      <c r="E87" s="14" t="s">
        <v>845</v>
      </c>
    </row>
    <row r="88" s="10" customFormat="1" ht="20" customHeight="1" spans="1:5">
      <c r="A88" s="14" t="s">
        <v>4047</v>
      </c>
      <c r="B88" s="14" t="s">
        <v>4250</v>
      </c>
      <c r="C88" s="14" t="s">
        <v>4251</v>
      </c>
      <c r="D88" s="14"/>
      <c r="E88" s="14" t="s">
        <v>845</v>
      </c>
    </row>
    <row r="89" s="10" customFormat="1" ht="20" customHeight="1" spans="1:5">
      <c r="A89" s="14" t="s">
        <v>4047</v>
      </c>
      <c r="B89" s="14" t="s">
        <v>4252</v>
      </c>
      <c r="C89" s="14" t="s">
        <v>4253</v>
      </c>
      <c r="D89" s="14"/>
      <c r="E89" s="14" t="s">
        <v>845</v>
      </c>
    </row>
    <row r="90" s="10" customFormat="1" ht="20" customHeight="1" spans="1:5">
      <c r="A90" s="14" t="s">
        <v>4254</v>
      </c>
      <c r="B90" s="14" t="s">
        <v>4255</v>
      </c>
      <c r="C90" s="14" t="s">
        <v>4256</v>
      </c>
      <c r="D90" s="14"/>
      <c r="E90" s="14" t="s">
        <v>845</v>
      </c>
    </row>
    <row r="91" s="10" customFormat="1" ht="20" customHeight="1" spans="1:5">
      <c r="A91" s="14" t="s">
        <v>4164</v>
      </c>
      <c r="B91" s="14" t="s">
        <v>4257</v>
      </c>
      <c r="C91" s="14" t="s">
        <v>4258</v>
      </c>
      <c r="D91" s="14"/>
      <c r="E91" s="14" t="s">
        <v>845</v>
      </c>
    </row>
    <row r="92" s="10" customFormat="1" ht="20" customHeight="1" spans="1:5">
      <c r="A92" s="14" t="s">
        <v>4259</v>
      </c>
      <c r="B92" s="14" t="s">
        <v>4260</v>
      </c>
      <c r="C92" s="14" t="s">
        <v>4261</v>
      </c>
      <c r="D92" s="14"/>
      <c r="E92" s="14" t="s">
        <v>845</v>
      </c>
    </row>
    <row r="93" s="10" customFormat="1" ht="20" customHeight="1" spans="1:5">
      <c r="A93" s="14" t="s">
        <v>4262</v>
      </c>
      <c r="B93" s="14" t="s">
        <v>4263</v>
      </c>
      <c r="C93" s="14" t="s">
        <v>4264</v>
      </c>
      <c r="D93" s="14"/>
      <c r="E93" s="14" t="s">
        <v>845</v>
      </c>
    </row>
    <row r="94" s="10" customFormat="1" ht="20" customHeight="1" spans="1:5">
      <c r="A94" s="14" t="s">
        <v>4265</v>
      </c>
      <c r="B94" s="14" t="s">
        <v>4266</v>
      </c>
      <c r="C94" s="14" t="s">
        <v>4267</v>
      </c>
      <c r="D94" s="14"/>
      <c r="E94" s="14" t="s">
        <v>845</v>
      </c>
    </row>
    <row r="95" s="10" customFormat="1" ht="20" customHeight="1" spans="1:5">
      <c r="A95" s="14" t="s">
        <v>4164</v>
      </c>
      <c r="B95" s="14" t="s">
        <v>4268</v>
      </c>
      <c r="C95" s="14" t="s">
        <v>4269</v>
      </c>
      <c r="D95" s="14"/>
      <c r="E95" s="14" t="s">
        <v>845</v>
      </c>
    </row>
    <row r="96" s="10" customFormat="1" ht="20" customHeight="1" spans="1:5">
      <c r="A96" s="14" t="s">
        <v>4270</v>
      </c>
      <c r="B96" s="14" t="s">
        <v>4271</v>
      </c>
      <c r="C96" s="14" t="s">
        <v>4272</v>
      </c>
      <c r="D96" s="14"/>
      <c r="E96" s="14" t="s">
        <v>845</v>
      </c>
    </row>
    <row r="97" s="10" customFormat="1" ht="20" customHeight="1" spans="1:5">
      <c r="A97" s="14" t="s">
        <v>4273</v>
      </c>
      <c r="B97" s="14" t="s">
        <v>4274</v>
      </c>
      <c r="C97" s="14" t="s">
        <v>4275</v>
      </c>
      <c r="D97" s="14"/>
      <c r="E97" s="14" t="s">
        <v>845</v>
      </c>
    </row>
    <row r="98" s="10" customFormat="1" ht="20" customHeight="1" spans="1:5">
      <c r="A98" s="14" t="s">
        <v>4063</v>
      </c>
      <c r="B98" s="14" t="s">
        <v>4276</v>
      </c>
      <c r="C98" s="14" t="s">
        <v>4277</v>
      </c>
      <c r="D98" s="14"/>
      <c r="E98" s="14" t="s">
        <v>845</v>
      </c>
    </row>
    <row r="99" s="10" customFormat="1" ht="20" customHeight="1" spans="1:5">
      <c r="A99" s="14" t="s">
        <v>4278</v>
      </c>
      <c r="B99" s="14" t="s">
        <v>4279</v>
      </c>
      <c r="C99" s="14" t="s">
        <v>4280</v>
      </c>
      <c r="D99" s="14"/>
      <c r="E99" s="14" t="s">
        <v>845</v>
      </c>
    </row>
    <row r="100" s="10" customFormat="1" ht="20" customHeight="1" spans="1:5">
      <c r="A100" s="14" t="s">
        <v>4167</v>
      </c>
      <c r="B100" s="14" t="s">
        <v>4281</v>
      </c>
      <c r="C100" s="14" t="s">
        <v>4282</v>
      </c>
      <c r="D100" s="14"/>
      <c r="E100" s="14" t="s">
        <v>845</v>
      </c>
    </row>
    <row r="101" s="10" customFormat="1" ht="20" customHeight="1" spans="1:5">
      <c r="A101" s="14" t="s">
        <v>4081</v>
      </c>
      <c r="B101" s="14" t="s">
        <v>4283</v>
      </c>
      <c r="C101" s="14" t="s">
        <v>4284</v>
      </c>
      <c r="D101" s="14"/>
      <c r="E101" s="14" t="s">
        <v>845</v>
      </c>
    </row>
    <row r="102" s="10" customFormat="1" ht="20" customHeight="1" spans="1:5">
      <c r="A102" s="14" t="s">
        <v>4167</v>
      </c>
      <c r="B102" s="14" t="s">
        <v>4285</v>
      </c>
      <c r="C102" s="14" t="s">
        <v>4286</v>
      </c>
      <c r="D102" s="14"/>
      <c r="E102" s="14" t="s">
        <v>845</v>
      </c>
    </row>
    <row r="103" s="10" customFormat="1" ht="20" customHeight="1" spans="1:5">
      <c r="A103" s="14" t="s">
        <v>4094</v>
      </c>
      <c r="B103" s="14" t="s">
        <v>4287</v>
      </c>
      <c r="C103" s="14" t="s">
        <v>4288</v>
      </c>
      <c r="D103" s="14"/>
      <c r="E103" s="14" t="s">
        <v>845</v>
      </c>
    </row>
    <row r="104" s="10" customFormat="1" ht="20" customHeight="1" spans="1:5">
      <c r="A104" s="14" t="s">
        <v>4289</v>
      </c>
      <c r="B104" s="14" t="s">
        <v>4290</v>
      </c>
      <c r="C104" s="14" t="s">
        <v>4291</v>
      </c>
      <c r="D104" s="14"/>
      <c r="E104" s="14" t="s">
        <v>845</v>
      </c>
    </row>
    <row r="105" s="10" customFormat="1" ht="20" customHeight="1" spans="1:5">
      <c r="A105" s="14" t="s">
        <v>4292</v>
      </c>
      <c r="B105" s="14" t="s">
        <v>4293</v>
      </c>
      <c r="C105" s="14" t="s">
        <v>4294</v>
      </c>
      <c r="D105" s="14"/>
      <c r="E105" s="14" t="s">
        <v>845</v>
      </c>
    </row>
    <row r="106" s="10" customFormat="1" ht="20" customHeight="1" spans="1:5">
      <c r="A106" s="14" t="s">
        <v>4295</v>
      </c>
      <c r="B106" s="14" t="s">
        <v>4296</v>
      </c>
      <c r="C106" s="14" t="s">
        <v>4297</v>
      </c>
      <c r="D106" s="14"/>
      <c r="E106" s="14" t="s">
        <v>845</v>
      </c>
    </row>
    <row r="107" s="10" customFormat="1" ht="20" customHeight="1" spans="1:5">
      <c r="A107" s="14" t="s">
        <v>4164</v>
      </c>
      <c r="B107" s="14" t="s">
        <v>4298</v>
      </c>
      <c r="C107" s="14" t="s">
        <v>4299</v>
      </c>
      <c r="D107" s="14"/>
      <c r="E107" s="14" t="s">
        <v>845</v>
      </c>
    </row>
    <row r="108" s="10" customFormat="1" ht="20" customHeight="1" spans="1:5">
      <c r="A108" s="14" t="s">
        <v>4063</v>
      </c>
      <c r="B108" s="14" t="s">
        <v>4300</v>
      </c>
      <c r="C108" s="14" t="s">
        <v>4301</v>
      </c>
      <c r="D108" s="14"/>
      <c r="E108" s="14" t="s">
        <v>845</v>
      </c>
    </row>
    <row r="109" s="10" customFormat="1" ht="20" customHeight="1" spans="1:5">
      <c r="A109" s="14" t="s">
        <v>4302</v>
      </c>
      <c r="B109" s="14" t="s">
        <v>4303</v>
      </c>
      <c r="C109" s="14" t="s">
        <v>4304</v>
      </c>
      <c r="D109" s="14"/>
      <c r="E109" s="14" t="s">
        <v>845</v>
      </c>
    </row>
    <row r="110" s="10" customFormat="1" ht="20" customHeight="1" spans="1:5">
      <c r="A110" s="14" t="s">
        <v>4158</v>
      </c>
      <c r="B110" s="14" t="s">
        <v>4305</v>
      </c>
      <c r="C110" s="14" t="s">
        <v>4306</v>
      </c>
      <c r="D110" s="14"/>
      <c r="E110" s="14" t="s">
        <v>845</v>
      </c>
    </row>
    <row r="111" s="10" customFormat="1" ht="20" customHeight="1" spans="1:5">
      <c r="A111" s="14" t="s">
        <v>4103</v>
      </c>
      <c r="B111" s="14" t="s">
        <v>4307</v>
      </c>
      <c r="C111" s="14" t="s">
        <v>4308</v>
      </c>
      <c r="D111" s="14"/>
      <c r="E111" s="14" t="s">
        <v>845</v>
      </c>
    </row>
    <row r="112" s="10" customFormat="1" ht="20" customHeight="1" spans="1:5">
      <c r="A112" s="14" t="s">
        <v>4309</v>
      </c>
      <c r="B112" s="14" t="s">
        <v>4310</v>
      </c>
      <c r="C112" s="14" t="s">
        <v>4311</v>
      </c>
      <c r="D112" s="14"/>
      <c r="E112" s="14" t="s">
        <v>845</v>
      </c>
    </row>
    <row r="113" s="10" customFormat="1" ht="20" customHeight="1" spans="1:5">
      <c r="A113" s="14" t="s">
        <v>4312</v>
      </c>
      <c r="B113" s="14" t="s">
        <v>4313</v>
      </c>
      <c r="C113" s="14" t="s">
        <v>4314</v>
      </c>
      <c r="D113" s="14"/>
      <c r="E113" s="14" t="s">
        <v>845</v>
      </c>
    </row>
    <row r="114" s="10" customFormat="1" ht="20" customHeight="1" spans="1:5">
      <c r="A114" s="14" t="s">
        <v>4158</v>
      </c>
      <c r="B114" s="14" t="s">
        <v>4315</v>
      </c>
      <c r="C114" s="14" t="s">
        <v>4316</v>
      </c>
      <c r="D114" s="14"/>
      <c r="E114" s="14" t="s">
        <v>845</v>
      </c>
    </row>
    <row r="115" s="10" customFormat="1" ht="20" customHeight="1" spans="1:5">
      <c r="A115" s="14" t="s">
        <v>4047</v>
      </c>
      <c r="B115" s="14" t="s">
        <v>4317</v>
      </c>
      <c r="C115" s="14" t="s">
        <v>4318</v>
      </c>
      <c r="D115" s="14"/>
      <c r="E115" s="14" t="s">
        <v>845</v>
      </c>
    </row>
    <row r="116" s="10" customFormat="1" ht="20" customHeight="1" spans="1:5">
      <c r="A116" s="14" t="s">
        <v>4047</v>
      </c>
      <c r="B116" s="14" t="s">
        <v>4319</v>
      </c>
      <c r="C116" s="14" t="s">
        <v>4320</v>
      </c>
      <c r="D116" s="14"/>
      <c r="E116" s="14" t="s">
        <v>845</v>
      </c>
    </row>
    <row r="117" s="10" customFormat="1" ht="20" customHeight="1" spans="1:5">
      <c r="A117" s="14" t="s">
        <v>4047</v>
      </c>
      <c r="B117" s="14" t="s">
        <v>4321</v>
      </c>
      <c r="C117" s="14" t="s">
        <v>4322</v>
      </c>
      <c r="D117" s="14"/>
      <c r="E117" s="14" t="s">
        <v>845</v>
      </c>
    </row>
    <row r="118" s="10" customFormat="1" ht="20" customHeight="1" spans="1:5">
      <c r="A118" s="14" t="s">
        <v>4047</v>
      </c>
      <c r="B118" s="14" t="s">
        <v>4323</v>
      </c>
      <c r="C118" s="14" t="s">
        <v>4324</v>
      </c>
      <c r="D118" s="14"/>
      <c r="E118" s="14" t="s">
        <v>845</v>
      </c>
    </row>
    <row r="119" s="10" customFormat="1" ht="20" customHeight="1" spans="1:5">
      <c r="A119" s="14" t="s">
        <v>4158</v>
      </c>
      <c r="B119" s="14" t="s">
        <v>4325</v>
      </c>
      <c r="C119" s="14" t="s">
        <v>4326</v>
      </c>
      <c r="D119" s="14"/>
      <c r="E119" s="14" t="s">
        <v>845</v>
      </c>
    </row>
    <row r="120" s="10" customFormat="1" ht="20" customHeight="1" spans="1:5">
      <c r="A120" s="14" t="s">
        <v>4164</v>
      </c>
      <c r="B120" s="14" t="s">
        <v>4327</v>
      </c>
      <c r="C120" s="14" t="s">
        <v>4328</v>
      </c>
      <c r="D120" s="14"/>
      <c r="E120" s="14" t="s">
        <v>845</v>
      </c>
    </row>
    <row r="121" s="10" customFormat="1" ht="20" customHeight="1" spans="1:5">
      <c r="A121" s="14" t="s">
        <v>4158</v>
      </c>
      <c r="B121" s="14" t="s">
        <v>4329</v>
      </c>
      <c r="C121" s="14" t="s">
        <v>4330</v>
      </c>
      <c r="D121" s="14"/>
      <c r="E121" s="14" t="s">
        <v>845</v>
      </c>
    </row>
    <row r="122" s="10" customFormat="1" ht="20" customHeight="1" spans="1:5">
      <c r="A122" s="14" t="s">
        <v>4331</v>
      </c>
      <c r="B122" s="14" t="s">
        <v>4332</v>
      </c>
      <c r="C122" s="14" t="s">
        <v>4333</v>
      </c>
      <c r="D122" s="14"/>
      <c r="E122" s="14" t="s">
        <v>845</v>
      </c>
    </row>
    <row r="123" s="10" customFormat="1" ht="20" customHeight="1" spans="1:5">
      <c r="A123" s="14" t="s">
        <v>4202</v>
      </c>
      <c r="B123" s="14" t="s">
        <v>4334</v>
      </c>
      <c r="C123" s="14" t="s">
        <v>4335</v>
      </c>
      <c r="D123" s="14"/>
      <c r="E123" s="14" t="s">
        <v>845</v>
      </c>
    </row>
    <row r="124" s="10" customFormat="1" ht="20" customHeight="1" spans="1:5">
      <c r="A124" s="14" t="s">
        <v>4336</v>
      </c>
      <c r="B124" s="14" t="s">
        <v>4337</v>
      </c>
      <c r="C124" s="14" t="s">
        <v>4338</v>
      </c>
      <c r="D124" s="14"/>
      <c r="E124" s="14" t="s">
        <v>845</v>
      </c>
    </row>
    <row r="125" s="10" customFormat="1" ht="20" customHeight="1" spans="1:5">
      <c r="A125" s="14" t="s">
        <v>4339</v>
      </c>
      <c r="B125" s="14" t="s">
        <v>4340</v>
      </c>
      <c r="C125" s="14" t="s">
        <v>4341</v>
      </c>
      <c r="D125" s="14"/>
      <c r="E125" s="14" t="s">
        <v>845</v>
      </c>
    </row>
    <row r="126" s="10" customFormat="1" ht="20" customHeight="1" spans="1:5">
      <c r="A126" s="14" t="s">
        <v>4158</v>
      </c>
      <c r="B126" s="14" t="s">
        <v>4342</v>
      </c>
      <c r="C126" s="14" t="s">
        <v>4343</v>
      </c>
      <c r="D126" s="14"/>
      <c r="E126" s="14" t="s">
        <v>845</v>
      </c>
    </row>
    <row r="127" s="10" customFormat="1" ht="20" customHeight="1" spans="1:5">
      <c r="A127" s="14" t="s">
        <v>4158</v>
      </c>
      <c r="B127" s="14" t="s">
        <v>4344</v>
      </c>
      <c r="C127" s="14" t="s">
        <v>4345</v>
      </c>
      <c r="D127" s="14"/>
      <c r="E127" s="14" t="s">
        <v>845</v>
      </c>
    </row>
    <row r="128" s="10" customFormat="1" ht="20" customHeight="1" spans="1:5">
      <c r="A128" s="14" t="s">
        <v>2714</v>
      </c>
      <c r="B128" s="14" t="s">
        <v>4346</v>
      </c>
      <c r="C128" s="14" t="s">
        <v>4347</v>
      </c>
      <c r="D128" s="14"/>
      <c r="E128" s="14" t="s">
        <v>845</v>
      </c>
    </row>
    <row r="129" s="10" customFormat="1" ht="20" customHeight="1" spans="1:5">
      <c r="A129" s="14" t="s">
        <v>4348</v>
      </c>
      <c r="B129" s="14" t="s">
        <v>4349</v>
      </c>
      <c r="C129" s="14" t="s">
        <v>4350</v>
      </c>
      <c r="D129" s="14"/>
      <c r="E129" s="14" t="s">
        <v>845</v>
      </c>
    </row>
    <row r="130" s="10" customFormat="1" ht="20" customHeight="1" spans="1:5">
      <c r="A130" s="14" t="s">
        <v>4351</v>
      </c>
      <c r="B130" s="14" t="s">
        <v>4352</v>
      </c>
      <c r="C130" s="14" t="s">
        <v>4353</v>
      </c>
      <c r="D130" s="14"/>
      <c r="E130" s="14" t="s">
        <v>845</v>
      </c>
    </row>
    <row r="131" s="10" customFormat="1" ht="20" customHeight="1" spans="1:5">
      <c r="A131" s="14" t="s">
        <v>4354</v>
      </c>
      <c r="B131" s="14" t="s">
        <v>4355</v>
      </c>
      <c r="C131" s="14" t="s">
        <v>4356</v>
      </c>
      <c r="D131" s="14"/>
      <c r="E131" s="14" t="s">
        <v>845</v>
      </c>
    </row>
    <row r="132" s="10" customFormat="1" ht="20" customHeight="1" spans="1:5">
      <c r="A132" s="14" t="s">
        <v>4357</v>
      </c>
      <c r="B132" s="14" t="s">
        <v>4358</v>
      </c>
      <c r="C132" s="14" t="s">
        <v>4359</v>
      </c>
      <c r="D132" s="14"/>
      <c r="E132" s="14" t="s">
        <v>845</v>
      </c>
    </row>
    <row r="133" s="10" customFormat="1" ht="20" customHeight="1" spans="1:5">
      <c r="A133" s="14" t="s">
        <v>4360</v>
      </c>
      <c r="B133" s="14" t="s">
        <v>4361</v>
      </c>
      <c r="C133" s="14" t="s">
        <v>4362</v>
      </c>
      <c r="D133" s="14"/>
      <c r="E133" s="14" t="s">
        <v>845</v>
      </c>
    </row>
    <row r="134" s="10" customFormat="1" ht="20" customHeight="1" spans="1:5">
      <c r="A134" s="14" t="s">
        <v>4363</v>
      </c>
      <c r="B134" s="14" t="s">
        <v>4364</v>
      </c>
      <c r="C134" s="14" t="s">
        <v>4365</v>
      </c>
      <c r="D134" s="14"/>
      <c r="E134" s="14" t="s">
        <v>845</v>
      </c>
    </row>
    <row r="135" s="10" customFormat="1" ht="20" customHeight="1" spans="1:5">
      <c r="A135" s="14" t="s">
        <v>4366</v>
      </c>
      <c r="B135" s="14" t="s">
        <v>4367</v>
      </c>
      <c r="C135" s="14" t="s">
        <v>4368</v>
      </c>
      <c r="D135" s="14"/>
      <c r="E135" s="14" t="s">
        <v>845</v>
      </c>
    </row>
    <row r="136" s="10" customFormat="1" ht="20" customHeight="1" spans="1:5">
      <c r="A136" s="14" t="s">
        <v>4369</v>
      </c>
      <c r="B136" s="14" t="s">
        <v>4370</v>
      </c>
      <c r="C136" s="14" t="s">
        <v>4371</v>
      </c>
      <c r="D136" s="14"/>
      <c r="E136" s="14" t="s">
        <v>845</v>
      </c>
    </row>
    <row r="137" s="10" customFormat="1" ht="20" customHeight="1" spans="1:5">
      <c r="A137" s="14" t="s">
        <v>4053</v>
      </c>
      <c r="B137" s="14" t="s">
        <v>4372</v>
      </c>
      <c r="C137" s="14" t="s">
        <v>4373</v>
      </c>
      <c r="D137" s="14"/>
      <c r="E137" s="14" t="s">
        <v>845</v>
      </c>
    </row>
    <row r="138" s="10" customFormat="1" ht="20" customHeight="1" spans="1:5">
      <c r="A138" s="14" t="s">
        <v>4374</v>
      </c>
      <c r="B138" s="14" t="s">
        <v>4375</v>
      </c>
      <c r="C138" s="14" t="s">
        <v>4376</v>
      </c>
      <c r="D138" s="14"/>
      <c r="E138" s="14" t="s">
        <v>845</v>
      </c>
    </row>
    <row r="139" s="10" customFormat="1" ht="20" customHeight="1" spans="1:5">
      <c r="A139" s="14" t="s">
        <v>4111</v>
      </c>
      <c r="B139" s="14" t="s">
        <v>4377</v>
      </c>
      <c r="C139" s="14" t="s">
        <v>4378</v>
      </c>
      <c r="D139" s="14"/>
      <c r="E139" s="14" t="s">
        <v>845</v>
      </c>
    </row>
    <row r="140" s="10" customFormat="1" ht="20" customHeight="1" spans="1:5">
      <c r="A140" s="14" t="s">
        <v>4379</v>
      </c>
      <c r="B140" s="14" t="s">
        <v>4380</v>
      </c>
      <c r="C140" s="14" t="s">
        <v>4381</v>
      </c>
      <c r="D140" s="14"/>
      <c r="E140" s="14" t="s">
        <v>845</v>
      </c>
    </row>
    <row r="141" ht="20" customHeight="1" spans="1:5">
      <c r="A141" s="14" t="s">
        <v>4382</v>
      </c>
      <c r="B141" s="14" t="s">
        <v>4383</v>
      </c>
      <c r="C141" s="14" t="s">
        <v>4384</v>
      </c>
      <c r="D141" s="14"/>
      <c r="E141" s="14" t="s">
        <v>845</v>
      </c>
    </row>
  </sheetData>
  <autoFilter ref="A2:E141">
    <extLst/>
  </autoFilter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7"/>
  <sheetViews>
    <sheetView topLeftCell="A10" workbookViewId="0">
      <selection activeCell="B26" sqref="B26"/>
    </sheetView>
  </sheetViews>
  <sheetFormatPr defaultColWidth="9" defaultRowHeight="13.5" outlineLevelCol="4"/>
  <cols>
    <col min="1" max="1" width="40.625" customWidth="1"/>
    <col min="2" max="4" width="11.625" customWidth="1"/>
    <col min="5" max="5" width="11.625" style="1" customWidth="1"/>
  </cols>
  <sheetData>
    <row r="1" ht="45" customHeight="1" spans="1:5">
      <c r="A1" s="15" t="s">
        <v>4385</v>
      </c>
      <c r="B1" s="15"/>
      <c r="C1" s="15"/>
      <c r="D1" s="15"/>
      <c r="E1" s="15"/>
    </row>
    <row r="2" ht="20" customHeight="1" spans="1:5">
      <c r="A2" s="13" t="s">
        <v>1</v>
      </c>
      <c r="B2" s="13" t="s">
        <v>2</v>
      </c>
      <c r="C2" s="13" t="s">
        <v>3</v>
      </c>
      <c r="D2" s="13" t="s">
        <v>6</v>
      </c>
      <c r="E2" s="13" t="s">
        <v>7</v>
      </c>
    </row>
    <row r="3" ht="20" customHeight="1" spans="1:5">
      <c r="A3" s="20" t="s">
        <v>2714</v>
      </c>
      <c r="B3" s="20" t="s">
        <v>4386</v>
      </c>
      <c r="C3" s="20" t="s">
        <v>4387</v>
      </c>
      <c r="D3" s="20" t="s">
        <v>2717</v>
      </c>
      <c r="E3" s="14" t="s">
        <v>14</v>
      </c>
    </row>
    <row r="4" ht="20" customHeight="1" spans="1:5">
      <c r="A4" s="20" t="s">
        <v>4388</v>
      </c>
      <c r="B4" s="20" t="s">
        <v>4389</v>
      </c>
      <c r="C4" s="20" t="s">
        <v>4390</v>
      </c>
      <c r="D4" s="20" t="s">
        <v>4391</v>
      </c>
      <c r="E4" s="14" t="s">
        <v>14</v>
      </c>
    </row>
    <row r="5" ht="20" customHeight="1" spans="1:5">
      <c r="A5" s="20" t="s">
        <v>4392</v>
      </c>
      <c r="B5" s="20" t="s">
        <v>4393</v>
      </c>
      <c r="C5" s="20" t="s">
        <v>4394</v>
      </c>
      <c r="D5" s="20" t="s">
        <v>4042</v>
      </c>
      <c r="E5" s="14" t="s">
        <v>14</v>
      </c>
    </row>
    <row r="6" ht="20" customHeight="1" spans="1:5">
      <c r="A6" s="20" t="s">
        <v>4395</v>
      </c>
      <c r="B6" s="20" t="s">
        <v>4396</v>
      </c>
      <c r="C6" s="20" t="s">
        <v>4397</v>
      </c>
      <c r="D6" s="20" t="s">
        <v>4398</v>
      </c>
      <c r="E6" s="14" t="s">
        <v>14</v>
      </c>
    </row>
    <row r="7" ht="20" customHeight="1" spans="1:5">
      <c r="A7" s="20" t="s">
        <v>4392</v>
      </c>
      <c r="B7" s="20" t="s">
        <v>4399</v>
      </c>
      <c r="C7" s="20" t="s">
        <v>4400</v>
      </c>
      <c r="D7" s="20" t="s">
        <v>4042</v>
      </c>
      <c r="E7" s="14" t="s">
        <v>14</v>
      </c>
    </row>
    <row r="8" ht="20" customHeight="1" spans="1:5">
      <c r="A8" s="20" t="s">
        <v>4043</v>
      </c>
      <c r="B8" s="20" t="s">
        <v>4401</v>
      </c>
      <c r="C8" s="20" t="s">
        <v>4402</v>
      </c>
      <c r="D8" s="20" t="s">
        <v>4027</v>
      </c>
      <c r="E8" s="14" t="s">
        <v>226</v>
      </c>
    </row>
    <row r="9" ht="20" customHeight="1" spans="1:5">
      <c r="A9" s="20" t="s">
        <v>4094</v>
      </c>
      <c r="B9" s="20" t="s">
        <v>4403</v>
      </c>
      <c r="C9" s="20" t="s">
        <v>4404</v>
      </c>
      <c r="D9" s="20" t="s">
        <v>4405</v>
      </c>
      <c r="E9" s="14" t="s">
        <v>226</v>
      </c>
    </row>
    <row r="10" ht="20" customHeight="1" spans="1:5">
      <c r="A10" s="20" t="s">
        <v>4406</v>
      </c>
      <c r="B10" s="20" t="s">
        <v>4407</v>
      </c>
      <c r="C10" s="20" t="s">
        <v>4408</v>
      </c>
      <c r="D10" s="20" t="s">
        <v>4409</v>
      </c>
      <c r="E10" s="14" t="s">
        <v>226</v>
      </c>
    </row>
    <row r="11" ht="20" customHeight="1" spans="1:5">
      <c r="A11" s="20" t="s">
        <v>4392</v>
      </c>
      <c r="B11" s="20" t="s">
        <v>4410</v>
      </c>
      <c r="C11" s="20" t="s">
        <v>4411</v>
      </c>
      <c r="D11" s="20" t="s">
        <v>4042</v>
      </c>
      <c r="E11" s="14" t="s">
        <v>226</v>
      </c>
    </row>
    <row r="12" ht="20" customHeight="1" spans="1:5">
      <c r="A12" s="20" t="s">
        <v>4412</v>
      </c>
      <c r="B12" s="20" t="s">
        <v>4413</v>
      </c>
      <c r="C12" s="20" t="s">
        <v>4414</v>
      </c>
      <c r="D12" s="20" t="s">
        <v>4415</v>
      </c>
      <c r="E12" s="14" t="s">
        <v>226</v>
      </c>
    </row>
    <row r="13" ht="20" customHeight="1" spans="1:5">
      <c r="A13" s="20" t="s">
        <v>4416</v>
      </c>
      <c r="B13" s="20" t="s">
        <v>2751</v>
      </c>
      <c r="C13" s="20" t="s">
        <v>4417</v>
      </c>
      <c r="D13" s="20" t="s">
        <v>4418</v>
      </c>
      <c r="E13" s="14" t="s">
        <v>226</v>
      </c>
    </row>
    <row r="14" ht="20" customHeight="1" spans="1:5">
      <c r="A14" s="20" t="s">
        <v>4419</v>
      </c>
      <c r="B14" s="20" t="s">
        <v>4420</v>
      </c>
      <c r="C14" s="20" t="s">
        <v>4421</v>
      </c>
      <c r="D14" s="20" t="s">
        <v>4046</v>
      </c>
      <c r="E14" s="14" t="s">
        <v>226</v>
      </c>
    </row>
    <row r="15" ht="20" customHeight="1" spans="1:5">
      <c r="A15" s="20" t="s">
        <v>4392</v>
      </c>
      <c r="B15" s="20" t="s">
        <v>4422</v>
      </c>
      <c r="C15" s="20" t="s">
        <v>4423</v>
      </c>
      <c r="D15" s="20" t="s">
        <v>4042</v>
      </c>
      <c r="E15" s="14" t="s">
        <v>226</v>
      </c>
    </row>
    <row r="16" ht="20" customHeight="1" spans="1:5">
      <c r="A16" s="20" t="s">
        <v>4024</v>
      </c>
      <c r="B16" s="20" t="s">
        <v>4424</v>
      </c>
      <c r="C16" s="20" t="s">
        <v>4425</v>
      </c>
      <c r="D16" s="20" t="s">
        <v>4023</v>
      </c>
      <c r="E16" s="14" t="s">
        <v>226</v>
      </c>
    </row>
    <row r="17" ht="20" customHeight="1" spans="1:5">
      <c r="A17" s="20" t="s">
        <v>4009</v>
      </c>
      <c r="B17" s="20" t="s">
        <v>4426</v>
      </c>
      <c r="C17" s="20" t="s">
        <v>4427</v>
      </c>
      <c r="D17" s="20" t="s">
        <v>2113</v>
      </c>
      <c r="E17" s="14" t="s">
        <v>226</v>
      </c>
    </row>
    <row r="18" ht="20" customHeight="1" spans="1:5">
      <c r="A18" s="20" t="s">
        <v>4207</v>
      </c>
      <c r="B18" s="20" t="s">
        <v>4428</v>
      </c>
      <c r="C18" s="20" t="s">
        <v>4429</v>
      </c>
      <c r="D18" s="20" t="s">
        <v>4430</v>
      </c>
      <c r="E18" s="14" t="s">
        <v>495</v>
      </c>
    </row>
    <row r="19" ht="20" customHeight="1" spans="1:5">
      <c r="A19" s="20" t="s">
        <v>4392</v>
      </c>
      <c r="B19" s="20" t="s">
        <v>4431</v>
      </c>
      <c r="C19" s="20" t="s">
        <v>4432</v>
      </c>
      <c r="D19" s="20" t="s">
        <v>4042</v>
      </c>
      <c r="E19" s="14" t="s">
        <v>495</v>
      </c>
    </row>
    <row r="20" ht="20" customHeight="1" spans="1:5">
      <c r="A20" s="20" t="s">
        <v>4433</v>
      </c>
      <c r="B20" s="20" t="s">
        <v>2905</v>
      </c>
      <c r="C20" s="20" t="s">
        <v>4434</v>
      </c>
      <c r="D20" s="20" t="s">
        <v>4418</v>
      </c>
      <c r="E20" s="14" t="s">
        <v>495</v>
      </c>
    </row>
    <row r="21" ht="20" customHeight="1" spans="1:5">
      <c r="A21" s="20" t="s">
        <v>4412</v>
      </c>
      <c r="B21" s="20" t="s">
        <v>4435</v>
      </c>
      <c r="C21" s="20" t="s">
        <v>4436</v>
      </c>
      <c r="D21" s="20" t="s">
        <v>4437</v>
      </c>
      <c r="E21" s="14" t="s">
        <v>495</v>
      </c>
    </row>
    <row r="22" ht="20" customHeight="1" spans="1:5">
      <c r="A22" s="20" t="s">
        <v>4388</v>
      </c>
      <c r="B22" s="20" t="s">
        <v>4438</v>
      </c>
      <c r="C22" s="20" t="s">
        <v>4439</v>
      </c>
      <c r="D22" s="20" t="s">
        <v>4391</v>
      </c>
      <c r="E22" s="14" t="s">
        <v>495</v>
      </c>
    </row>
    <row r="23" ht="20" customHeight="1" spans="1:5">
      <c r="A23" s="20" t="s">
        <v>4094</v>
      </c>
      <c r="B23" s="20" t="s">
        <v>4440</v>
      </c>
      <c r="C23" s="20" t="s">
        <v>4441</v>
      </c>
      <c r="D23" s="20" t="s">
        <v>4405</v>
      </c>
      <c r="E23" s="14" t="s">
        <v>495</v>
      </c>
    </row>
    <row r="24" ht="20" customHeight="1" spans="1:5">
      <c r="A24" s="20" t="s">
        <v>4442</v>
      </c>
      <c r="B24" s="20" t="s">
        <v>4443</v>
      </c>
      <c r="C24" s="20" t="s">
        <v>4444</v>
      </c>
      <c r="D24" s="20" t="s">
        <v>4391</v>
      </c>
      <c r="E24" s="14" t="s">
        <v>495</v>
      </c>
    </row>
    <row r="25" ht="20" customHeight="1" spans="1:5">
      <c r="A25" s="20" t="s">
        <v>4094</v>
      </c>
      <c r="B25" s="20" t="s">
        <v>4445</v>
      </c>
      <c r="C25" s="20" t="s">
        <v>4446</v>
      </c>
      <c r="D25" s="20" t="s">
        <v>4405</v>
      </c>
      <c r="E25" s="14" t="s">
        <v>495</v>
      </c>
    </row>
    <row r="26" ht="20" customHeight="1" spans="1:5">
      <c r="A26" s="20" t="s">
        <v>4094</v>
      </c>
      <c r="B26" s="20" t="s">
        <v>4447</v>
      </c>
      <c r="C26" s="20" t="s">
        <v>4448</v>
      </c>
      <c r="D26" s="20" t="s">
        <v>4449</v>
      </c>
      <c r="E26" s="14" t="s">
        <v>495</v>
      </c>
    </row>
    <row r="27" ht="20" customHeight="1" spans="1:5">
      <c r="A27" s="20" t="s">
        <v>4392</v>
      </c>
      <c r="B27" s="20" t="s">
        <v>4450</v>
      </c>
      <c r="C27" s="20" t="s">
        <v>4451</v>
      </c>
      <c r="D27" s="20" t="s">
        <v>4042</v>
      </c>
      <c r="E27" s="14" t="s">
        <v>495</v>
      </c>
    </row>
    <row r="28" ht="20" customHeight="1" spans="1:5">
      <c r="A28" s="20" t="s">
        <v>4060</v>
      </c>
      <c r="B28" s="20" t="s">
        <v>2927</v>
      </c>
      <c r="C28" s="20" t="s">
        <v>4452</v>
      </c>
      <c r="D28" s="20" t="s">
        <v>1159</v>
      </c>
      <c r="E28" s="14" t="s">
        <v>495</v>
      </c>
    </row>
    <row r="29" ht="20" customHeight="1" spans="1:5">
      <c r="A29" s="20" t="s">
        <v>4382</v>
      </c>
      <c r="B29" s="20" t="s">
        <v>4453</v>
      </c>
      <c r="C29" s="20" t="s">
        <v>4454</v>
      </c>
      <c r="D29" s="20" t="s">
        <v>4455</v>
      </c>
      <c r="E29" s="14" t="s">
        <v>495</v>
      </c>
    </row>
    <row r="30" ht="20" customHeight="1" spans="1:5">
      <c r="A30" s="20" t="s">
        <v>4077</v>
      </c>
      <c r="B30" s="20" t="s">
        <v>4456</v>
      </c>
      <c r="C30" s="20" t="s">
        <v>4457</v>
      </c>
      <c r="D30" s="20" t="s">
        <v>4080</v>
      </c>
      <c r="E30" s="14" t="s">
        <v>495</v>
      </c>
    </row>
    <row r="31" ht="20" customHeight="1" spans="1:5">
      <c r="A31" s="20" t="s">
        <v>2714</v>
      </c>
      <c r="B31" s="20" t="s">
        <v>4458</v>
      </c>
      <c r="C31" s="20" t="s">
        <v>4459</v>
      </c>
      <c r="D31" s="20" t="s">
        <v>2717</v>
      </c>
      <c r="E31" s="14" t="s">
        <v>495</v>
      </c>
    </row>
    <row r="32" s="19" customFormat="1" ht="20" customHeight="1" spans="1:5">
      <c r="A32" s="20" t="s">
        <v>4060</v>
      </c>
      <c r="B32" s="20" t="s">
        <v>4460</v>
      </c>
      <c r="C32" s="20" t="s">
        <v>4461</v>
      </c>
      <c r="D32" s="20" t="s">
        <v>1159</v>
      </c>
      <c r="E32" s="14" t="s">
        <v>495</v>
      </c>
    </row>
    <row r="33" s="19" customFormat="1" ht="20" customHeight="1" spans="1:5">
      <c r="A33" s="14" t="s">
        <v>1262</v>
      </c>
      <c r="B33" s="20" t="s">
        <v>4462</v>
      </c>
      <c r="C33" s="14" t="s">
        <v>4463</v>
      </c>
      <c r="D33" s="14"/>
      <c r="E33" s="14" t="s">
        <v>845</v>
      </c>
    </row>
    <row r="34" s="19" customFormat="1" ht="20" customHeight="1" spans="1:5">
      <c r="A34" s="14" t="s">
        <v>2336</v>
      </c>
      <c r="B34" s="20" t="s">
        <v>4464</v>
      </c>
      <c r="C34" s="14" t="s">
        <v>4465</v>
      </c>
      <c r="D34" s="14"/>
      <c r="E34" s="14" t="s">
        <v>845</v>
      </c>
    </row>
    <row r="35" s="19" customFormat="1" ht="20" customHeight="1" spans="1:5">
      <c r="A35" s="14" t="s">
        <v>4047</v>
      </c>
      <c r="B35" s="20" t="s">
        <v>4466</v>
      </c>
      <c r="C35" s="14" t="s">
        <v>4467</v>
      </c>
      <c r="D35" s="14"/>
      <c r="E35" s="14" t="s">
        <v>845</v>
      </c>
    </row>
    <row r="36" s="19" customFormat="1" ht="20" customHeight="1" spans="1:5">
      <c r="A36" s="14" t="s">
        <v>2720</v>
      </c>
      <c r="B36" s="20" t="s">
        <v>2995</v>
      </c>
      <c r="C36" s="14" t="s">
        <v>4468</v>
      </c>
      <c r="D36" s="14"/>
      <c r="E36" s="14" t="s">
        <v>845</v>
      </c>
    </row>
    <row r="37" s="19" customFormat="1" ht="20" customHeight="1" spans="1:5">
      <c r="A37" s="14" t="s">
        <v>4469</v>
      </c>
      <c r="B37" s="20" t="s">
        <v>2758</v>
      </c>
      <c r="C37" s="14" t="s">
        <v>4470</v>
      </c>
      <c r="D37" s="14"/>
      <c r="E37" s="14" t="s">
        <v>845</v>
      </c>
    </row>
    <row r="38" s="19" customFormat="1" ht="20" customHeight="1" spans="1:5">
      <c r="A38" s="14" t="s">
        <v>4471</v>
      </c>
      <c r="B38" s="20" t="s">
        <v>2967</v>
      </c>
      <c r="C38" s="14" t="s">
        <v>4472</v>
      </c>
      <c r="D38" s="14"/>
      <c r="E38" s="14" t="s">
        <v>845</v>
      </c>
    </row>
    <row r="39" s="19" customFormat="1" ht="20" customHeight="1" spans="1:5">
      <c r="A39" s="14" t="s">
        <v>4158</v>
      </c>
      <c r="B39" s="21" t="s">
        <v>4473</v>
      </c>
      <c r="C39" s="14" t="s">
        <v>4474</v>
      </c>
      <c r="D39" s="14"/>
      <c r="E39" s="14" t="s">
        <v>845</v>
      </c>
    </row>
    <row r="40" s="19" customFormat="1" ht="20" customHeight="1" spans="1:5">
      <c r="A40" s="14" t="s">
        <v>4118</v>
      </c>
      <c r="B40" s="20" t="s">
        <v>4475</v>
      </c>
      <c r="C40" s="14" t="s">
        <v>4476</v>
      </c>
      <c r="D40" s="14"/>
      <c r="E40" s="14" t="s">
        <v>845</v>
      </c>
    </row>
    <row r="41" s="19" customFormat="1" ht="20" customHeight="1" spans="1:5">
      <c r="A41" s="14" t="s">
        <v>4477</v>
      </c>
      <c r="B41" s="20" t="s">
        <v>4478</v>
      </c>
      <c r="C41" s="14" t="s">
        <v>4479</v>
      </c>
      <c r="D41" s="14"/>
      <c r="E41" s="14" t="s">
        <v>845</v>
      </c>
    </row>
    <row r="42" s="19" customFormat="1" ht="20" customHeight="1" spans="1:5">
      <c r="A42" s="14" t="s">
        <v>2336</v>
      </c>
      <c r="B42" s="21" t="s">
        <v>4480</v>
      </c>
      <c r="C42" s="14" t="s">
        <v>4481</v>
      </c>
      <c r="D42" s="14"/>
      <c r="E42" s="14" t="s">
        <v>845</v>
      </c>
    </row>
    <row r="43" s="19" customFormat="1" ht="20" customHeight="1" spans="1:5">
      <c r="A43" s="14" t="s">
        <v>4482</v>
      </c>
      <c r="B43" s="20" t="s">
        <v>2915</v>
      </c>
      <c r="C43" s="14" t="s">
        <v>4483</v>
      </c>
      <c r="D43" s="14"/>
      <c r="E43" s="14" t="s">
        <v>845</v>
      </c>
    </row>
    <row r="44" s="19" customFormat="1" ht="20" customHeight="1" spans="1:5">
      <c r="A44" s="14" t="s">
        <v>4484</v>
      </c>
      <c r="B44" s="20" t="s">
        <v>4485</v>
      </c>
      <c r="C44" s="14" t="s">
        <v>4486</v>
      </c>
      <c r="D44" s="14"/>
      <c r="E44" s="14" t="s">
        <v>845</v>
      </c>
    </row>
    <row r="45" s="19" customFormat="1" ht="20" customHeight="1" spans="1:5">
      <c r="A45" s="14" t="s">
        <v>4118</v>
      </c>
      <c r="B45" s="20" t="s">
        <v>4487</v>
      </c>
      <c r="C45" s="14" t="s">
        <v>4488</v>
      </c>
      <c r="D45" s="14"/>
      <c r="E45" s="14" t="s">
        <v>845</v>
      </c>
    </row>
    <row r="46" s="19" customFormat="1" ht="20" customHeight="1" spans="1:5">
      <c r="A46" s="14" t="s">
        <v>4047</v>
      </c>
      <c r="B46" s="20" t="s">
        <v>4489</v>
      </c>
      <c r="C46" s="14" t="s">
        <v>4490</v>
      </c>
      <c r="D46" s="14"/>
      <c r="E46" s="14" t="s">
        <v>845</v>
      </c>
    </row>
    <row r="47" s="19" customFormat="1" ht="20" customHeight="1" spans="1:5">
      <c r="A47" s="14" t="s">
        <v>4491</v>
      </c>
      <c r="B47" s="20" t="s">
        <v>4492</v>
      </c>
      <c r="C47" s="14" t="s">
        <v>4493</v>
      </c>
      <c r="D47" s="14"/>
      <c r="E47" s="14" t="s">
        <v>845</v>
      </c>
    </row>
    <row r="48" s="19" customFormat="1" ht="20" customHeight="1" spans="1:5">
      <c r="A48" s="14" t="s">
        <v>4094</v>
      </c>
      <c r="B48" s="20" t="s">
        <v>4494</v>
      </c>
      <c r="C48" s="14" t="s">
        <v>4495</v>
      </c>
      <c r="D48" s="14"/>
      <c r="E48" s="14" t="s">
        <v>845</v>
      </c>
    </row>
    <row r="49" s="19" customFormat="1" ht="20" customHeight="1" spans="1:5">
      <c r="A49" s="14" t="s">
        <v>4496</v>
      </c>
      <c r="B49" s="20" t="s">
        <v>4497</v>
      </c>
      <c r="C49" s="14" t="s">
        <v>4498</v>
      </c>
      <c r="D49" s="14"/>
      <c r="E49" s="14" t="s">
        <v>845</v>
      </c>
    </row>
    <row r="50" s="19" customFormat="1" ht="20" customHeight="1" spans="1:5">
      <c r="A50" s="14" t="s">
        <v>1383</v>
      </c>
      <c r="B50" s="20" t="s">
        <v>4499</v>
      </c>
      <c r="C50" s="14" t="s">
        <v>4500</v>
      </c>
      <c r="D50" s="14"/>
      <c r="E50" s="14" t="s">
        <v>845</v>
      </c>
    </row>
    <row r="51" s="19" customFormat="1" ht="20" customHeight="1" spans="1:5">
      <c r="A51" s="14" t="s">
        <v>4309</v>
      </c>
      <c r="B51" s="20" t="s">
        <v>4501</v>
      </c>
      <c r="C51" s="14" t="s">
        <v>4502</v>
      </c>
      <c r="D51" s="14"/>
      <c r="E51" s="14" t="s">
        <v>845</v>
      </c>
    </row>
    <row r="52" s="19" customFormat="1" ht="20" customHeight="1" spans="1:5">
      <c r="A52" s="14" t="s">
        <v>4020</v>
      </c>
      <c r="B52" s="20" t="s">
        <v>4503</v>
      </c>
      <c r="C52" s="14" t="s">
        <v>4504</v>
      </c>
      <c r="D52" s="14"/>
      <c r="E52" s="14" t="s">
        <v>845</v>
      </c>
    </row>
    <row r="53" s="19" customFormat="1" ht="20" customHeight="1" spans="1:5">
      <c r="A53" s="14" t="s">
        <v>4289</v>
      </c>
      <c r="B53" s="20" t="s">
        <v>4505</v>
      </c>
      <c r="C53" s="14" t="s">
        <v>4506</v>
      </c>
      <c r="D53" s="14"/>
      <c r="E53" s="14" t="s">
        <v>845</v>
      </c>
    </row>
    <row r="54" s="19" customFormat="1" ht="20" customHeight="1" spans="1:5">
      <c r="A54" s="14" t="s">
        <v>4507</v>
      </c>
      <c r="B54" s="20" t="s">
        <v>4508</v>
      </c>
      <c r="C54" s="14" t="s">
        <v>4509</v>
      </c>
      <c r="D54" s="14"/>
      <c r="E54" s="14" t="s">
        <v>845</v>
      </c>
    </row>
    <row r="55" s="19" customFormat="1" ht="20" customHeight="1" spans="1:5">
      <c r="A55" s="14" t="s">
        <v>2714</v>
      </c>
      <c r="B55" s="20" t="s">
        <v>4510</v>
      </c>
      <c r="C55" s="14" t="s">
        <v>4511</v>
      </c>
      <c r="D55" s="14"/>
      <c r="E55" s="14" t="s">
        <v>845</v>
      </c>
    </row>
    <row r="56" s="19" customFormat="1" ht="20" customHeight="1" spans="1:5">
      <c r="A56" s="14" t="s">
        <v>4207</v>
      </c>
      <c r="B56" s="20" t="s">
        <v>4512</v>
      </c>
      <c r="C56" s="14" t="s">
        <v>4513</v>
      </c>
      <c r="D56" s="14"/>
      <c r="E56" s="14" t="s">
        <v>845</v>
      </c>
    </row>
    <row r="57" s="19" customFormat="1" ht="20" customHeight="1" spans="1:5">
      <c r="A57" s="14" t="s">
        <v>4158</v>
      </c>
      <c r="B57" s="20" t="s">
        <v>4514</v>
      </c>
      <c r="C57" s="14" t="s">
        <v>4515</v>
      </c>
      <c r="D57" s="14"/>
      <c r="E57" s="14" t="s">
        <v>845</v>
      </c>
    </row>
    <row r="58" s="19" customFormat="1" ht="20" customHeight="1" spans="1:5">
      <c r="A58" s="14" t="s">
        <v>2714</v>
      </c>
      <c r="B58" s="20" t="s">
        <v>4516</v>
      </c>
      <c r="C58" s="14" t="s">
        <v>4517</v>
      </c>
      <c r="D58" s="14"/>
      <c r="E58" s="14" t="s">
        <v>845</v>
      </c>
    </row>
    <row r="59" s="19" customFormat="1" ht="20" customHeight="1" spans="1:5">
      <c r="A59" s="14" t="s">
        <v>4009</v>
      </c>
      <c r="B59" s="20" t="s">
        <v>4518</v>
      </c>
      <c r="C59" s="14" t="s">
        <v>4519</v>
      </c>
      <c r="D59" s="14"/>
      <c r="E59" s="14" t="s">
        <v>845</v>
      </c>
    </row>
    <row r="60" s="19" customFormat="1" ht="20" customHeight="1" spans="1:5">
      <c r="A60" s="14" t="s">
        <v>4009</v>
      </c>
      <c r="B60" s="20" t="s">
        <v>4520</v>
      </c>
      <c r="C60" s="14" t="s">
        <v>4521</v>
      </c>
      <c r="D60" s="14"/>
      <c r="E60" s="14" t="s">
        <v>845</v>
      </c>
    </row>
    <row r="61" s="19" customFormat="1" ht="20" customHeight="1" spans="1:5">
      <c r="A61" s="14" t="s">
        <v>4289</v>
      </c>
      <c r="B61" s="20" t="s">
        <v>4522</v>
      </c>
      <c r="C61" s="14" t="s">
        <v>4523</v>
      </c>
      <c r="D61" s="14"/>
      <c r="E61" s="14" t="s">
        <v>845</v>
      </c>
    </row>
    <row r="62" s="19" customFormat="1" ht="20" customHeight="1" spans="1:5">
      <c r="A62" s="14" t="s">
        <v>4063</v>
      </c>
      <c r="B62" s="20" t="s">
        <v>4524</v>
      </c>
      <c r="C62" s="14" t="s">
        <v>4525</v>
      </c>
      <c r="D62" s="14"/>
      <c r="E62" s="14" t="s">
        <v>845</v>
      </c>
    </row>
    <row r="63" s="19" customFormat="1" ht="20" customHeight="1" spans="1:5">
      <c r="A63" s="14" t="s">
        <v>4526</v>
      </c>
      <c r="B63" s="20" t="s">
        <v>4527</v>
      </c>
      <c r="C63" s="14" t="s">
        <v>4528</v>
      </c>
      <c r="D63" s="14"/>
      <c r="E63" s="14" t="s">
        <v>845</v>
      </c>
    </row>
    <row r="64" s="19" customFormat="1" ht="20" customHeight="1" spans="1:5">
      <c r="A64" s="14" t="s">
        <v>4484</v>
      </c>
      <c r="B64" s="20" t="s">
        <v>4529</v>
      </c>
      <c r="C64" s="14" t="s">
        <v>4530</v>
      </c>
      <c r="D64" s="14"/>
      <c r="E64" s="14" t="s">
        <v>845</v>
      </c>
    </row>
    <row r="65" s="19" customFormat="1" ht="20" customHeight="1" spans="1:5">
      <c r="A65" s="14" t="s">
        <v>4531</v>
      </c>
      <c r="B65" s="20" t="s">
        <v>4532</v>
      </c>
      <c r="C65" s="14" t="s">
        <v>4533</v>
      </c>
      <c r="D65" s="14"/>
      <c r="E65" s="14" t="s">
        <v>845</v>
      </c>
    </row>
    <row r="66" s="19" customFormat="1" ht="20" customHeight="1" spans="1:5">
      <c r="A66" s="14" t="s">
        <v>2714</v>
      </c>
      <c r="B66" s="20" t="s">
        <v>4534</v>
      </c>
      <c r="C66" s="14" t="s">
        <v>4535</v>
      </c>
      <c r="D66" s="14"/>
      <c r="E66" s="14" t="s">
        <v>845</v>
      </c>
    </row>
    <row r="67" s="19" customFormat="1" ht="20" customHeight="1" spans="1:5">
      <c r="A67" s="14" t="s">
        <v>4221</v>
      </c>
      <c r="B67" s="22" t="s">
        <v>4536</v>
      </c>
      <c r="C67" s="14" t="s">
        <v>4537</v>
      </c>
      <c r="D67" s="14"/>
      <c r="E67" s="14" t="s">
        <v>845</v>
      </c>
    </row>
  </sheetData>
  <autoFilter ref="A2:E67">
    <extLst/>
  </autoFilter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workbookViewId="0">
      <selection activeCell="A15" sqref="A15"/>
    </sheetView>
  </sheetViews>
  <sheetFormatPr defaultColWidth="9" defaultRowHeight="13.5"/>
  <cols>
    <col min="1" max="1" width="49.375" customWidth="1"/>
    <col min="2" max="2" width="23.625" customWidth="1"/>
    <col min="4" max="4" width="12.375" customWidth="1"/>
    <col min="5" max="5" width="24.875" customWidth="1"/>
    <col min="6" max="8" width="14.5" hidden="1" customWidth="1"/>
    <col min="9" max="9" width="11.5" customWidth="1"/>
  </cols>
  <sheetData>
    <row r="1" s="18" customFormat="1" ht="45" customHeight="1" spans="1:9">
      <c r="A1" s="15" t="s">
        <v>4538</v>
      </c>
      <c r="B1" s="15"/>
      <c r="C1" s="15"/>
      <c r="D1" s="15"/>
      <c r="E1" s="15"/>
      <c r="F1" s="15"/>
      <c r="G1" s="15"/>
      <c r="H1" s="15"/>
      <c r="I1" s="15"/>
    </row>
    <row r="2" ht="20" customHeight="1" spans="1:9">
      <c r="A2" s="3" t="s">
        <v>4539</v>
      </c>
      <c r="B2" s="3" t="s">
        <v>1906</v>
      </c>
      <c r="C2" s="3" t="s">
        <v>1905</v>
      </c>
      <c r="D2" s="3" t="s">
        <v>4540</v>
      </c>
      <c r="E2" s="3"/>
      <c r="F2" s="3" t="s">
        <v>4541</v>
      </c>
      <c r="G2" s="3" t="s">
        <v>4542</v>
      </c>
      <c r="H2" s="3" t="s">
        <v>4543</v>
      </c>
      <c r="I2" s="3" t="s">
        <v>7</v>
      </c>
    </row>
    <row r="3" ht="20" customHeight="1" spans="1:9">
      <c r="A3" s="4" t="s">
        <v>4544</v>
      </c>
      <c r="B3" s="4" t="s">
        <v>4545</v>
      </c>
      <c r="C3" s="4" t="s">
        <v>4546</v>
      </c>
      <c r="D3" s="4" t="s">
        <v>4023</v>
      </c>
      <c r="E3" s="4" t="s">
        <v>4547</v>
      </c>
      <c r="F3" s="4" t="s">
        <v>4017</v>
      </c>
      <c r="G3" s="4" t="s">
        <v>4548</v>
      </c>
      <c r="H3" s="4" t="s">
        <v>4549</v>
      </c>
      <c r="I3" s="4" t="s">
        <v>14</v>
      </c>
    </row>
    <row r="4" ht="20" customHeight="1" spans="1:9">
      <c r="A4" s="4" t="s">
        <v>4544</v>
      </c>
      <c r="B4" s="4" t="s">
        <v>4550</v>
      </c>
      <c r="C4" s="4" t="s">
        <v>4551</v>
      </c>
      <c r="D4" s="4" t="s">
        <v>4027</v>
      </c>
      <c r="E4" s="4" t="s">
        <v>4552</v>
      </c>
      <c r="F4" s="4" t="s">
        <v>4044</v>
      </c>
      <c r="G4" s="4" t="s">
        <v>4025</v>
      </c>
      <c r="H4" s="4" t="s">
        <v>4553</v>
      </c>
      <c r="I4" s="4" t="s">
        <v>14</v>
      </c>
    </row>
    <row r="5" ht="20" customHeight="1" spans="1:9">
      <c r="A5" s="4" t="s">
        <v>4554</v>
      </c>
      <c r="B5" s="4" t="s">
        <v>4555</v>
      </c>
      <c r="C5" s="4" t="s">
        <v>4556</v>
      </c>
      <c r="D5" s="4" t="s">
        <v>4080</v>
      </c>
      <c r="E5" s="4" t="s">
        <v>4557</v>
      </c>
      <c r="F5" s="4" t="s">
        <v>4558</v>
      </c>
      <c r="G5" s="4" t="s">
        <v>4559</v>
      </c>
      <c r="H5" s="4" t="s">
        <v>4560</v>
      </c>
      <c r="I5" s="4" t="s">
        <v>226</v>
      </c>
    </row>
    <row r="6" ht="20" customHeight="1" spans="1:9">
      <c r="A6" s="4" t="s">
        <v>4090</v>
      </c>
      <c r="B6" s="4" t="s">
        <v>4561</v>
      </c>
      <c r="C6" s="4" t="s">
        <v>4562</v>
      </c>
      <c r="D6" s="4" t="s">
        <v>4093</v>
      </c>
      <c r="E6" s="4" t="s">
        <v>4563</v>
      </c>
      <c r="F6" s="4" t="s">
        <v>4564</v>
      </c>
      <c r="G6" s="4" t="s">
        <v>4565</v>
      </c>
      <c r="H6" s="4" t="s">
        <v>4566</v>
      </c>
      <c r="I6" s="4" t="s">
        <v>226</v>
      </c>
    </row>
    <row r="7" ht="20" customHeight="1" spans="1:9">
      <c r="A7" s="4" t="s">
        <v>4567</v>
      </c>
      <c r="B7" s="4" t="s">
        <v>4568</v>
      </c>
      <c r="C7" s="4" t="s">
        <v>4569</v>
      </c>
      <c r="D7" s="4" t="s">
        <v>4570</v>
      </c>
      <c r="E7" s="4" t="s">
        <v>4571</v>
      </c>
      <c r="F7" s="4" t="s">
        <v>4572</v>
      </c>
      <c r="G7" s="4" t="s">
        <v>4573</v>
      </c>
      <c r="H7" s="4" t="s">
        <v>4574</v>
      </c>
      <c r="I7" s="4" t="s">
        <v>226</v>
      </c>
    </row>
    <row r="8" ht="20" customHeight="1" spans="1:9">
      <c r="A8" s="4" t="s">
        <v>4575</v>
      </c>
      <c r="B8" s="4" t="s">
        <v>4576</v>
      </c>
      <c r="C8" s="4" t="s">
        <v>4577</v>
      </c>
      <c r="D8" s="4" t="s">
        <v>4578</v>
      </c>
      <c r="E8" s="4" t="s">
        <v>4579</v>
      </c>
      <c r="F8" s="4" t="s">
        <v>4580</v>
      </c>
      <c r="G8" s="4" t="s">
        <v>4581</v>
      </c>
      <c r="H8" s="4" t="s">
        <v>4582</v>
      </c>
      <c r="I8" s="4" t="s">
        <v>226</v>
      </c>
    </row>
    <row r="9" ht="20" customHeight="1" spans="1:9">
      <c r="A9" s="4" t="s">
        <v>4047</v>
      </c>
      <c r="B9" s="4" t="s">
        <v>4583</v>
      </c>
      <c r="C9" s="4" t="s">
        <v>4584</v>
      </c>
      <c r="D9" s="4" t="s">
        <v>4585</v>
      </c>
      <c r="E9" s="4" t="s">
        <v>4586</v>
      </c>
      <c r="F9" s="4" t="s">
        <v>4317</v>
      </c>
      <c r="G9" s="4" t="s">
        <v>4587</v>
      </c>
      <c r="H9" s="4" t="s">
        <v>4252</v>
      </c>
      <c r="I9" s="4" t="s">
        <v>226</v>
      </c>
    </row>
    <row r="10" ht="20" customHeight="1" spans="1:9">
      <c r="A10" s="4" t="s">
        <v>4588</v>
      </c>
      <c r="B10" s="4" t="s">
        <v>4589</v>
      </c>
      <c r="C10" s="4" t="s">
        <v>4590</v>
      </c>
      <c r="D10" s="4" t="s">
        <v>4398</v>
      </c>
      <c r="E10" s="4" t="s">
        <v>4591</v>
      </c>
      <c r="F10" s="4" t="s">
        <v>4592</v>
      </c>
      <c r="G10" s="4" t="s">
        <v>4593</v>
      </c>
      <c r="H10" s="4" t="s">
        <v>4594</v>
      </c>
      <c r="I10" s="4" t="s">
        <v>226</v>
      </c>
    </row>
    <row r="11" ht="20" customHeight="1" spans="1:9">
      <c r="A11" s="4" t="s">
        <v>4595</v>
      </c>
      <c r="B11" s="4" t="s">
        <v>4596</v>
      </c>
      <c r="C11" s="4" t="s">
        <v>4597</v>
      </c>
      <c r="D11" s="4" t="s">
        <v>2113</v>
      </c>
      <c r="E11" s="4" t="s">
        <v>4598</v>
      </c>
      <c r="F11" s="4" t="s">
        <v>4599</v>
      </c>
      <c r="G11" s="4" t="s">
        <v>4600</v>
      </c>
      <c r="H11" s="4"/>
      <c r="I11" s="4" t="s">
        <v>495</v>
      </c>
    </row>
    <row r="12" ht="20" customHeight="1" spans="1:9">
      <c r="A12" s="4" t="s">
        <v>4108</v>
      </c>
      <c r="B12" s="4" t="s">
        <v>4601</v>
      </c>
      <c r="C12" s="4" t="s">
        <v>4602</v>
      </c>
      <c r="D12" s="4" t="s">
        <v>1450</v>
      </c>
      <c r="E12" s="4" t="s">
        <v>4603</v>
      </c>
      <c r="F12" s="4" t="s">
        <v>1797</v>
      </c>
      <c r="G12" s="4" t="s">
        <v>4604</v>
      </c>
      <c r="H12" s="4"/>
      <c r="I12" s="4" t="s">
        <v>495</v>
      </c>
    </row>
    <row r="13" ht="20" customHeight="1" spans="1:9">
      <c r="A13" s="4" t="s">
        <v>4605</v>
      </c>
      <c r="B13" s="4" t="s">
        <v>4606</v>
      </c>
      <c r="C13" s="4" t="s">
        <v>4607</v>
      </c>
      <c r="D13" s="4" t="s">
        <v>4608</v>
      </c>
      <c r="E13" s="4" t="s">
        <v>4609</v>
      </c>
      <c r="F13" s="4" t="s">
        <v>4610</v>
      </c>
      <c r="G13" s="4" t="s">
        <v>4611</v>
      </c>
      <c r="H13" s="4" t="s">
        <v>4612</v>
      </c>
      <c r="I13" s="4" t="s">
        <v>495</v>
      </c>
    </row>
    <row r="14" ht="20" customHeight="1" spans="1:9">
      <c r="A14" s="4" t="s">
        <v>4108</v>
      </c>
      <c r="B14" s="4" t="s">
        <v>4613</v>
      </c>
      <c r="C14" s="4" t="s">
        <v>4614</v>
      </c>
      <c r="D14" s="4" t="s">
        <v>1386</v>
      </c>
      <c r="E14" s="4" t="s">
        <v>4615</v>
      </c>
      <c r="F14" s="4" t="s">
        <v>217</v>
      </c>
      <c r="G14" s="4" t="s">
        <v>4109</v>
      </c>
      <c r="H14" s="4" t="s">
        <v>4616</v>
      </c>
      <c r="I14" s="4" t="s">
        <v>495</v>
      </c>
    </row>
    <row r="15" ht="20" customHeight="1" spans="1:9">
      <c r="A15" s="4" t="s">
        <v>4554</v>
      </c>
      <c r="B15" s="4" t="s">
        <v>4617</v>
      </c>
      <c r="C15" s="4" t="s">
        <v>4618</v>
      </c>
      <c r="D15" s="4" t="s">
        <v>4391</v>
      </c>
      <c r="E15" s="4" t="s">
        <v>4619</v>
      </c>
      <c r="F15" s="4" t="s">
        <v>4078</v>
      </c>
      <c r="G15" s="4" t="s">
        <v>4620</v>
      </c>
      <c r="H15" s="4" t="s">
        <v>4621</v>
      </c>
      <c r="I15" s="4" t="s">
        <v>495</v>
      </c>
    </row>
    <row r="16" ht="20" customHeight="1" spans="1:9">
      <c r="A16" s="4" t="s">
        <v>4471</v>
      </c>
      <c r="B16" s="4" t="s">
        <v>4622</v>
      </c>
      <c r="C16" s="4" t="s">
        <v>4623</v>
      </c>
      <c r="D16" s="4" t="s">
        <v>2753</v>
      </c>
      <c r="E16" s="4" t="s">
        <v>4624</v>
      </c>
      <c r="F16" s="4" t="s">
        <v>2972</v>
      </c>
      <c r="G16" s="4" t="s">
        <v>4625</v>
      </c>
      <c r="H16" s="4" t="s">
        <v>4626</v>
      </c>
      <c r="I16" s="4" t="s">
        <v>495</v>
      </c>
    </row>
    <row r="17" ht="20" customHeight="1" spans="1:9">
      <c r="A17" s="4" t="s">
        <v>4627</v>
      </c>
      <c r="B17" s="4" t="s">
        <v>4628</v>
      </c>
      <c r="C17" s="4" t="s">
        <v>4629</v>
      </c>
      <c r="D17" s="4" t="s">
        <v>4398</v>
      </c>
      <c r="E17" s="4" t="s">
        <v>4630</v>
      </c>
      <c r="F17" s="4" t="s">
        <v>4631</v>
      </c>
      <c r="G17" s="4" t="s">
        <v>4632</v>
      </c>
      <c r="H17" s="4" t="s">
        <v>4633</v>
      </c>
      <c r="I17" s="4" t="s">
        <v>495</v>
      </c>
    </row>
    <row r="18" ht="20" customHeight="1" spans="1:9">
      <c r="A18" s="4" t="s">
        <v>4634</v>
      </c>
      <c r="B18" s="4" t="s">
        <v>4635</v>
      </c>
      <c r="C18" s="4" t="s">
        <v>4636</v>
      </c>
      <c r="D18" s="4" t="s">
        <v>4080</v>
      </c>
      <c r="E18" s="4" t="s">
        <v>4637</v>
      </c>
      <c r="F18" s="4" t="s">
        <v>4638</v>
      </c>
      <c r="G18" s="4" t="s">
        <v>4639</v>
      </c>
      <c r="H18" s="4"/>
      <c r="I18" s="4" t="s">
        <v>495</v>
      </c>
    </row>
    <row r="19" ht="20" customHeight="1" spans="1:9">
      <c r="A19" s="4" t="s">
        <v>4108</v>
      </c>
      <c r="B19" s="4" t="s">
        <v>4640</v>
      </c>
      <c r="C19" s="4" t="s">
        <v>4641</v>
      </c>
      <c r="D19" s="4" t="s">
        <v>1386</v>
      </c>
      <c r="E19" s="4" t="s">
        <v>4642</v>
      </c>
      <c r="F19" s="4" t="s">
        <v>4643</v>
      </c>
      <c r="G19" s="4" t="s">
        <v>4644</v>
      </c>
      <c r="H19" s="4" t="s">
        <v>4645</v>
      </c>
      <c r="I19" s="4" t="s">
        <v>495</v>
      </c>
    </row>
    <row r="20" ht="20" customHeight="1" spans="1:9">
      <c r="A20" s="4" t="s">
        <v>4646</v>
      </c>
      <c r="B20" s="4" t="s">
        <v>4647</v>
      </c>
      <c r="C20" s="4" t="s">
        <v>4648</v>
      </c>
      <c r="D20" s="4" t="s">
        <v>4649</v>
      </c>
      <c r="E20" s="4" t="s">
        <v>4650</v>
      </c>
      <c r="F20" s="4" t="s">
        <v>4651</v>
      </c>
      <c r="G20" s="4" t="s">
        <v>4652</v>
      </c>
      <c r="H20" s="4" t="s">
        <v>4653</v>
      </c>
      <c r="I20" s="4" t="s">
        <v>495</v>
      </c>
    </row>
    <row r="21" ht="20" customHeight="1" spans="1:9">
      <c r="A21" s="4" t="s">
        <v>4108</v>
      </c>
      <c r="B21" s="4" t="s">
        <v>4654</v>
      </c>
      <c r="C21" s="4" t="s">
        <v>4655</v>
      </c>
      <c r="D21" s="4" t="s">
        <v>1450</v>
      </c>
      <c r="E21" s="4" t="s">
        <v>4656</v>
      </c>
      <c r="F21" s="4" t="s">
        <v>4657</v>
      </c>
      <c r="G21" s="4" t="s">
        <v>4658</v>
      </c>
      <c r="H21" s="4" t="s">
        <v>4659</v>
      </c>
      <c r="I21" s="4" t="s">
        <v>495</v>
      </c>
    </row>
    <row r="22" ht="20" customHeight="1" spans="1:9">
      <c r="A22" s="4" t="s">
        <v>4554</v>
      </c>
      <c r="B22" s="4" t="s">
        <v>4660</v>
      </c>
      <c r="C22" s="4" t="s">
        <v>4661</v>
      </c>
      <c r="D22" s="4" t="s">
        <v>4391</v>
      </c>
      <c r="E22" s="4" t="s">
        <v>4662</v>
      </c>
      <c r="F22" s="4" t="s">
        <v>4663</v>
      </c>
      <c r="G22" s="4" t="s">
        <v>4664</v>
      </c>
      <c r="H22" s="4"/>
      <c r="I22" s="4" t="s">
        <v>495</v>
      </c>
    </row>
    <row r="23" ht="20" customHeight="1" spans="1:9">
      <c r="A23" s="4" t="s">
        <v>4665</v>
      </c>
      <c r="B23" s="4"/>
      <c r="C23" s="4" t="s">
        <v>4666</v>
      </c>
      <c r="D23" s="4" t="s">
        <v>4667</v>
      </c>
      <c r="E23" s="4" t="s">
        <v>4668</v>
      </c>
      <c r="F23" s="4" t="s">
        <v>4669</v>
      </c>
      <c r="G23" s="4" t="s">
        <v>4670</v>
      </c>
      <c r="H23" s="4" t="s">
        <v>4671</v>
      </c>
      <c r="I23" s="4" t="s">
        <v>845</v>
      </c>
    </row>
    <row r="24" ht="20" customHeight="1" spans="1:9">
      <c r="A24" s="4" t="s">
        <v>4575</v>
      </c>
      <c r="B24" s="4"/>
      <c r="C24" s="4" t="s">
        <v>4672</v>
      </c>
      <c r="D24" s="4" t="s">
        <v>4578</v>
      </c>
      <c r="E24" s="4" t="s">
        <v>4673</v>
      </c>
      <c r="F24" s="4" t="s">
        <v>4674</v>
      </c>
      <c r="G24" s="4" t="s">
        <v>4675</v>
      </c>
      <c r="H24" s="4" t="s">
        <v>4676</v>
      </c>
      <c r="I24" s="4" t="s">
        <v>845</v>
      </c>
    </row>
    <row r="25" ht="20" customHeight="1" spans="1:9">
      <c r="A25" s="4" t="s">
        <v>4677</v>
      </c>
      <c r="B25" s="4"/>
      <c r="C25" s="4" t="s">
        <v>4678</v>
      </c>
      <c r="D25" s="4" t="s">
        <v>4679</v>
      </c>
      <c r="E25" s="4" t="s">
        <v>4680</v>
      </c>
      <c r="F25" s="4" t="s">
        <v>4681</v>
      </c>
      <c r="G25" s="4" t="s">
        <v>4682</v>
      </c>
      <c r="H25" s="4" t="s">
        <v>4683</v>
      </c>
      <c r="I25" s="4" t="s">
        <v>845</v>
      </c>
    </row>
    <row r="26" ht="20" customHeight="1" spans="1:9">
      <c r="A26" s="4" t="s">
        <v>4392</v>
      </c>
      <c r="B26" s="4"/>
      <c r="C26" s="4" t="s">
        <v>4684</v>
      </c>
      <c r="D26" s="4" t="s">
        <v>4042</v>
      </c>
      <c r="E26" s="4" t="s">
        <v>4685</v>
      </c>
      <c r="F26" s="4" t="s">
        <v>4686</v>
      </c>
      <c r="G26" s="4" t="s">
        <v>4687</v>
      </c>
      <c r="H26" s="4" t="s">
        <v>4688</v>
      </c>
      <c r="I26" s="4" t="s">
        <v>845</v>
      </c>
    </row>
    <row r="27" ht="20" customHeight="1" spans="1:9">
      <c r="A27" s="4" t="s">
        <v>4634</v>
      </c>
      <c r="B27" s="4"/>
      <c r="C27" s="4" t="s">
        <v>4689</v>
      </c>
      <c r="D27" s="4" t="s">
        <v>4690</v>
      </c>
      <c r="E27" s="4" t="s">
        <v>4637</v>
      </c>
      <c r="F27" s="4" t="s">
        <v>4638</v>
      </c>
      <c r="G27" s="4" t="s">
        <v>4639</v>
      </c>
      <c r="H27" s="4"/>
      <c r="I27" s="4" t="s">
        <v>845</v>
      </c>
    </row>
    <row r="28" ht="20" customHeight="1" spans="1:9">
      <c r="A28" s="4" t="s">
        <v>4691</v>
      </c>
      <c r="B28" s="4"/>
      <c r="C28" s="4" t="s">
        <v>4692</v>
      </c>
      <c r="D28" s="4" t="s">
        <v>3915</v>
      </c>
      <c r="E28" s="4" t="s">
        <v>4693</v>
      </c>
      <c r="F28" s="4" t="s">
        <v>4283</v>
      </c>
      <c r="G28" s="4" t="s">
        <v>4361</v>
      </c>
      <c r="H28" s="4" t="s">
        <v>4135</v>
      </c>
      <c r="I28" s="4" t="s">
        <v>845</v>
      </c>
    </row>
    <row r="29" ht="20" customHeight="1" spans="1:9">
      <c r="A29" s="4" t="s">
        <v>4691</v>
      </c>
      <c r="B29" s="4"/>
      <c r="C29" s="4" t="s">
        <v>4694</v>
      </c>
      <c r="D29" s="4" t="s">
        <v>3915</v>
      </c>
      <c r="E29" s="4" t="s">
        <v>4695</v>
      </c>
      <c r="F29" s="4" t="s">
        <v>4126</v>
      </c>
      <c r="G29" s="4" t="s">
        <v>4364</v>
      </c>
      <c r="H29" s="4" t="s">
        <v>4281</v>
      </c>
      <c r="I29" s="4" t="s">
        <v>845</v>
      </c>
    </row>
    <row r="30" ht="20" customHeight="1" spans="1:9">
      <c r="A30" s="4" t="s">
        <v>4691</v>
      </c>
      <c r="B30" s="4"/>
      <c r="C30" s="4" t="s">
        <v>4696</v>
      </c>
      <c r="D30" s="4" t="s">
        <v>3915</v>
      </c>
      <c r="E30" s="4" t="s">
        <v>4697</v>
      </c>
      <c r="F30" s="4" t="s">
        <v>4095</v>
      </c>
      <c r="G30" s="4" t="s">
        <v>4358</v>
      </c>
      <c r="H30" s="4" t="s">
        <v>4177</v>
      </c>
      <c r="I30" s="4" t="s">
        <v>845</v>
      </c>
    </row>
    <row r="31" ht="20" customHeight="1" spans="1:9">
      <c r="A31" s="4" t="s">
        <v>4691</v>
      </c>
      <c r="B31" s="4"/>
      <c r="C31" s="4" t="s">
        <v>4698</v>
      </c>
      <c r="D31" s="4" t="s">
        <v>3915</v>
      </c>
      <c r="E31" s="4" t="s">
        <v>4699</v>
      </c>
      <c r="F31" s="4" t="s">
        <v>3062</v>
      </c>
      <c r="G31" s="4" t="s">
        <v>3095</v>
      </c>
      <c r="H31" s="4" t="s">
        <v>3052</v>
      </c>
      <c r="I31" s="4" t="s">
        <v>845</v>
      </c>
    </row>
    <row r="32" ht="20" customHeight="1" spans="1:9">
      <c r="A32" s="4" t="s">
        <v>4691</v>
      </c>
      <c r="B32" s="4"/>
      <c r="C32" s="4" t="s">
        <v>4700</v>
      </c>
      <c r="D32" s="4" t="s">
        <v>3915</v>
      </c>
      <c r="E32" s="4" t="s">
        <v>4701</v>
      </c>
      <c r="F32" s="4" t="s">
        <v>4224</v>
      </c>
      <c r="G32" s="4" t="s">
        <v>4285</v>
      </c>
      <c r="H32" s="4" t="s">
        <v>4355</v>
      </c>
      <c r="I32" s="4" t="s">
        <v>845</v>
      </c>
    </row>
    <row r="33" ht="20" customHeight="1" spans="1:9">
      <c r="A33" s="4" t="s">
        <v>4691</v>
      </c>
      <c r="B33" s="4"/>
      <c r="C33" s="4" t="s">
        <v>4702</v>
      </c>
      <c r="D33" s="4" t="s">
        <v>3915</v>
      </c>
      <c r="E33" s="4" t="s">
        <v>4703</v>
      </c>
      <c r="F33" s="4" t="s">
        <v>4704</v>
      </c>
      <c r="G33" s="4" t="s">
        <v>4040</v>
      </c>
      <c r="H33" s="4" t="s">
        <v>4162</v>
      </c>
      <c r="I33" s="4" t="s">
        <v>845</v>
      </c>
    </row>
    <row r="34" ht="20" customHeight="1" spans="1:9">
      <c r="A34" s="4" t="s">
        <v>4691</v>
      </c>
      <c r="B34" s="4"/>
      <c r="C34" s="4" t="s">
        <v>4705</v>
      </c>
      <c r="D34" s="4" t="s">
        <v>3915</v>
      </c>
      <c r="E34" s="4" t="s">
        <v>4706</v>
      </c>
      <c r="F34" s="4" t="s">
        <v>4707</v>
      </c>
      <c r="G34" s="4" t="s">
        <v>4191</v>
      </c>
      <c r="H34" s="4" t="s">
        <v>4349</v>
      </c>
      <c r="I34" s="4" t="s">
        <v>845</v>
      </c>
    </row>
    <row r="35" ht="20" customHeight="1" spans="1:9">
      <c r="A35" s="4" t="s">
        <v>4691</v>
      </c>
      <c r="B35" s="4"/>
      <c r="C35" s="4" t="s">
        <v>4708</v>
      </c>
      <c r="D35" s="4" t="s">
        <v>3915</v>
      </c>
      <c r="E35" s="4" t="s">
        <v>4709</v>
      </c>
      <c r="F35" s="4" t="s">
        <v>4352</v>
      </c>
      <c r="G35" s="4" t="s">
        <v>4188</v>
      </c>
      <c r="H35" s="4"/>
      <c r="I35" s="4" t="s">
        <v>845</v>
      </c>
    </row>
    <row r="36" ht="20" customHeight="1" spans="1:9">
      <c r="A36" s="4" t="s">
        <v>4710</v>
      </c>
      <c r="B36" s="4"/>
      <c r="C36" s="4" t="s">
        <v>4711</v>
      </c>
      <c r="D36" s="4" t="s">
        <v>4712</v>
      </c>
      <c r="E36" s="4" t="s">
        <v>4713</v>
      </c>
      <c r="F36" s="4" t="s">
        <v>4714</v>
      </c>
      <c r="G36" s="4" t="s">
        <v>4715</v>
      </c>
      <c r="H36" s="4" t="s">
        <v>4716</v>
      </c>
      <c r="I36" s="4" t="s">
        <v>845</v>
      </c>
    </row>
    <row r="37" ht="20" customHeight="1" spans="1:9">
      <c r="A37" s="4" t="s">
        <v>4717</v>
      </c>
      <c r="B37" s="4"/>
      <c r="C37" s="4" t="s">
        <v>4718</v>
      </c>
      <c r="D37" s="4" t="s">
        <v>4712</v>
      </c>
      <c r="E37" s="4" t="s">
        <v>4719</v>
      </c>
      <c r="F37" s="4" t="s">
        <v>2111</v>
      </c>
      <c r="G37" s="4" t="s">
        <v>4165</v>
      </c>
      <c r="H37" s="4" t="s">
        <v>4720</v>
      </c>
      <c r="I37" s="4" t="s">
        <v>845</v>
      </c>
    </row>
  </sheetData>
  <autoFilter ref="A2:I37">
    <extLst/>
  </autoFilter>
  <mergeCells count="1">
    <mergeCell ref="A1:I1"/>
  </mergeCells>
  <printOptions horizontalCentered="1"/>
  <pageMargins left="0.393055555555556" right="0.393055555555556" top="0.60625" bottom="0.60625" header="0.5" footer="0.5"/>
  <pageSetup paperSize="9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4"/>
  <sheetViews>
    <sheetView topLeftCell="A22" workbookViewId="0">
      <selection activeCell="B39" sqref="B39"/>
    </sheetView>
  </sheetViews>
  <sheetFormatPr defaultColWidth="9" defaultRowHeight="13.5"/>
  <cols>
    <col min="1" max="1" width="50.375" customWidth="1"/>
    <col min="2" max="2" width="16.625" customWidth="1"/>
    <col min="3" max="3" width="9.25" customWidth="1"/>
    <col min="4" max="4" width="13.5" customWidth="1"/>
    <col min="5" max="5" width="26" customWidth="1"/>
    <col min="6" max="8" width="9" hidden="1" customWidth="1"/>
    <col min="9" max="9" width="11.5" customWidth="1"/>
  </cols>
  <sheetData>
    <row r="1" ht="45" customHeight="1" spans="1:9">
      <c r="A1" s="15" t="s">
        <v>4721</v>
      </c>
      <c r="B1" s="15"/>
      <c r="C1" s="15"/>
      <c r="D1" s="15"/>
      <c r="E1" s="15"/>
      <c r="F1" s="15"/>
      <c r="G1" s="15"/>
      <c r="H1" s="15"/>
      <c r="I1" s="15"/>
    </row>
    <row r="2" s="9" customFormat="1" ht="20" customHeight="1" spans="1:9">
      <c r="A2" s="16" t="s">
        <v>4539</v>
      </c>
      <c r="B2" s="3" t="s">
        <v>1906</v>
      </c>
      <c r="C2" s="3" t="s">
        <v>1905</v>
      </c>
      <c r="D2" s="3" t="s">
        <v>4540</v>
      </c>
      <c r="E2" s="3"/>
      <c r="F2" s="3" t="s">
        <v>4541</v>
      </c>
      <c r="G2" s="3" t="s">
        <v>4542</v>
      </c>
      <c r="H2" s="3" t="s">
        <v>4543</v>
      </c>
      <c r="I2" s="3" t="s">
        <v>7</v>
      </c>
    </row>
    <row r="3" ht="20" customHeight="1" spans="1:9">
      <c r="A3" s="17" t="s">
        <v>2714</v>
      </c>
      <c r="B3" s="4" t="s">
        <v>4722</v>
      </c>
      <c r="C3" s="4" t="s">
        <v>4723</v>
      </c>
      <c r="D3" s="4" t="s">
        <v>2717</v>
      </c>
      <c r="E3" s="4" t="s">
        <v>4724</v>
      </c>
      <c r="F3" s="4" t="s">
        <v>4007</v>
      </c>
      <c r="G3" s="4" t="s">
        <v>4725</v>
      </c>
      <c r="H3" s="4" t="s">
        <v>4726</v>
      </c>
      <c r="I3" s="4" t="s">
        <v>14</v>
      </c>
    </row>
    <row r="4" ht="20" customHeight="1" spans="1:9">
      <c r="A4" s="17" t="s">
        <v>4554</v>
      </c>
      <c r="B4" s="4" t="s">
        <v>4727</v>
      </c>
      <c r="C4" s="4" t="s">
        <v>4728</v>
      </c>
      <c r="D4" s="4" t="s">
        <v>4080</v>
      </c>
      <c r="E4" s="4" t="s">
        <v>4729</v>
      </c>
      <c r="F4" s="4" t="s">
        <v>4730</v>
      </c>
      <c r="G4" s="4" t="s">
        <v>4438</v>
      </c>
      <c r="H4" s="4"/>
      <c r="I4" s="4" t="s">
        <v>14</v>
      </c>
    </row>
    <row r="5" ht="20" customHeight="1" spans="1:9">
      <c r="A5" s="4" t="s">
        <v>4605</v>
      </c>
      <c r="B5" s="4" t="s">
        <v>4731</v>
      </c>
      <c r="C5" s="4" t="s">
        <v>4732</v>
      </c>
      <c r="D5" s="4" t="s">
        <v>4733</v>
      </c>
      <c r="E5" s="4" t="s">
        <v>4734</v>
      </c>
      <c r="F5" s="4" t="s">
        <v>4735</v>
      </c>
      <c r="G5" s="4" t="s">
        <v>4736</v>
      </c>
      <c r="H5" s="4" t="s">
        <v>4737</v>
      </c>
      <c r="I5" s="4" t="s">
        <v>226</v>
      </c>
    </row>
    <row r="6" ht="20" customHeight="1" spans="1:9">
      <c r="A6" s="4" t="s">
        <v>4738</v>
      </c>
      <c r="B6" s="4" t="s">
        <v>4739</v>
      </c>
      <c r="C6" s="4" t="s">
        <v>4740</v>
      </c>
      <c r="D6" s="4" t="s">
        <v>4042</v>
      </c>
      <c r="E6" s="4" t="s">
        <v>4741</v>
      </c>
      <c r="F6" s="4" t="s">
        <v>4399</v>
      </c>
      <c r="G6" s="4" t="s">
        <v>4393</v>
      </c>
      <c r="H6" s="4" t="s">
        <v>4431</v>
      </c>
      <c r="I6" s="4" t="s">
        <v>226</v>
      </c>
    </row>
    <row r="7" ht="20" customHeight="1" spans="1:9">
      <c r="A7" s="4" t="s">
        <v>4554</v>
      </c>
      <c r="B7" s="4" t="s">
        <v>4742</v>
      </c>
      <c r="C7" s="4" t="s">
        <v>4743</v>
      </c>
      <c r="D7" s="4" t="s">
        <v>4391</v>
      </c>
      <c r="E7" s="4" t="s">
        <v>4744</v>
      </c>
      <c r="F7" s="4" t="s">
        <v>4745</v>
      </c>
      <c r="G7" s="4" t="s">
        <v>4746</v>
      </c>
      <c r="H7" s="4"/>
      <c r="I7" s="4" t="s">
        <v>226</v>
      </c>
    </row>
    <row r="8" ht="20" customHeight="1" spans="1:9">
      <c r="A8" s="4" t="s">
        <v>4747</v>
      </c>
      <c r="B8" s="4" t="s">
        <v>4748</v>
      </c>
      <c r="C8" s="4" t="s">
        <v>4749</v>
      </c>
      <c r="D8" s="4" t="s">
        <v>4750</v>
      </c>
      <c r="E8" s="4" t="s">
        <v>4751</v>
      </c>
      <c r="F8" s="4" t="s">
        <v>4752</v>
      </c>
      <c r="G8" s="4" t="s">
        <v>4753</v>
      </c>
      <c r="H8" s="4"/>
      <c r="I8" s="4" t="s">
        <v>226</v>
      </c>
    </row>
    <row r="9" ht="20" customHeight="1" spans="1:9">
      <c r="A9" s="4" t="s">
        <v>4108</v>
      </c>
      <c r="B9" s="4" t="s">
        <v>4754</v>
      </c>
      <c r="C9" s="4" t="s">
        <v>4755</v>
      </c>
      <c r="D9" s="4" t="s">
        <v>1386</v>
      </c>
      <c r="E9" s="4" t="s">
        <v>4756</v>
      </c>
      <c r="F9" s="4" t="s">
        <v>4757</v>
      </c>
      <c r="G9" s="4" t="s">
        <v>4758</v>
      </c>
      <c r="H9" s="4" t="s">
        <v>4759</v>
      </c>
      <c r="I9" s="4" t="s">
        <v>226</v>
      </c>
    </row>
    <row r="10" ht="20" customHeight="1" spans="1:9">
      <c r="A10" s="4" t="s">
        <v>4047</v>
      </c>
      <c r="B10" s="4" t="s">
        <v>4760</v>
      </c>
      <c r="C10" s="4" t="s">
        <v>4761</v>
      </c>
      <c r="D10" s="4" t="s">
        <v>4050</v>
      </c>
      <c r="E10" s="4" t="s">
        <v>4762</v>
      </c>
      <c r="F10" s="4" t="s">
        <v>4763</v>
      </c>
      <c r="G10" s="4" t="s">
        <v>4764</v>
      </c>
      <c r="H10" s="4" t="s">
        <v>4765</v>
      </c>
      <c r="I10" s="4" t="s">
        <v>226</v>
      </c>
    </row>
    <row r="11" ht="20" customHeight="1" spans="1:9">
      <c r="A11" s="4" t="s">
        <v>4605</v>
      </c>
      <c r="B11" s="4" t="s">
        <v>4766</v>
      </c>
      <c r="C11" s="4" t="s">
        <v>4767</v>
      </c>
      <c r="D11" s="4" t="s">
        <v>4733</v>
      </c>
      <c r="E11" s="4" t="s">
        <v>4768</v>
      </c>
      <c r="F11" s="4" t="s">
        <v>4769</v>
      </c>
      <c r="G11" s="4" t="s">
        <v>4770</v>
      </c>
      <c r="H11" s="4"/>
      <c r="I11" s="4" t="s">
        <v>495</v>
      </c>
    </row>
    <row r="12" ht="20" customHeight="1" spans="1:9">
      <c r="A12" s="4" t="s">
        <v>4507</v>
      </c>
      <c r="B12" s="4" t="s">
        <v>4771</v>
      </c>
      <c r="C12" s="4" t="s">
        <v>4772</v>
      </c>
      <c r="D12" s="4" t="s">
        <v>4066</v>
      </c>
      <c r="E12" s="4" t="s">
        <v>4773</v>
      </c>
      <c r="F12" s="4" t="s">
        <v>4524</v>
      </c>
      <c r="G12" s="4" t="s">
        <v>4276</v>
      </c>
      <c r="H12" s="4"/>
      <c r="I12" s="4" t="s">
        <v>495</v>
      </c>
    </row>
    <row r="13" ht="20" customHeight="1" spans="1:9">
      <c r="A13" s="4" t="s">
        <v>4270</v>
      </c>
      <c r="B13" s="4" t="s">
        <v>4774</v>
      </c>
      <c r="C13" s="4" t="s">
        <v>4775</v>
      </c>
      <c r="D13" s="4" t="s">
        <v>4776</v>
      </c>
      <c r="E13" s="4" t="s">
        <v>4777</v>
      </c>
      <c r="F13" s="4" t="s">
        <v>4778</v>
      </c>
      <c r="G13" s="4" t="s">
        <v>4779</v>
      </c>
      <c r="H13" s="4" t="s">
        <v>4780</v>
      </c>
      <c r="I13" s="4" t="s">
        <v>495</v>
      </c>
    </row>
    <row r="14" ht="20" customHeight="1" spans="1:9">
      <c r="A14" s="4" t="s">
        <v>4781</v>
      </c>
      <c r="B14" s="4" t="s">
        <v>4782</v>
      </c>
      <c r="C14" s="4" t="s">
        <v>4783</v>
      </c>
      <c r="D14" s="4" t="s">
        <v>4398</v>
      </c>
      <c r="E14" s="4" t="s">
        <v>4784</v>
      </c>
      <c r="F14" s="4" t="s">
        <v>4785</v>
      </c>
      <c r="G14" s="4" t="s">
        <v>4786</v>
      </c>
      <c r="H14" s="4" t="s">
        <v>4787</v>
      </c>
      <c r="I14" s="4" t="s">
        <v>495</v>
      </c>
    </row>
    <row r="15" ht="20" customHeight="1" spans="1:9">
      <c r="A15" s="4" t="s">
        <v>4575</v>
      </c>
      <c r="B15" s="4" t="s">
        <v>4788</v>
      </c>
      <c r="C15" s="4" t="s">
        <v>4789</v>
      </c>
      <c r="D15" s="4" t="s">
        <v>4578</v>
      </c>
      <c r="E15" s="4" t="s">
        <v>4790</v>
      </c>
      <c r="F15" s="4" t="s">
        <v>4791</v>
      </c>
      <c r="G15" s="4" t="s">
        <v>4792</v>
      </c>
      <c r="H15" s="4"/>
      <c r="I15" s="4" t="s">
        <v>495</v>
      </c>
    </row>
    <row r="16" ht="20" customHeight="1" spans="1:9">
      <c r="A16" s="4" t="s">
        <v>4691</v>
      </c>
      <c r="B16" s="4" t="s">
        <v>4793</v>
      </c>
      <c r="C16" s="4" t="s">
        <v>4794</v>
      </c>
      <c r="D16" s="4" t="s">
        <v>4418</v>
      </c>
      <c r="E16" s="4" t="s">
        <v>4795</v>
      </c>
      <c r="F16" s="4" t="s">
        <v>2751</v>
      </c>
      <c r="G16" s="4" t="s">
        <v>3564</v>
      </c>
      <c r="H16" s="4" t="s">
        <v>2995</v>
      </c>
      <c r="I16" s="4" t="s">
        <v>495</v>
      </c>
    </row>
    <row r="17" ht="20" customHeight="1" spans="1:9">
      <c r="A17" s="4" t="s">
        <v>4554</v>
      </c>
      <c r="B17" s="4" t="s">
        <v>4796</v>
      </c>
      <c r="C17" s="4" t="s">
        <v>4797</v>
      </c>
      <c r="D17" s="4" t="s">
        <v>4080</v>
      </c>
      <c r="E17" s="4" t="s">
        <v>4798</v>
      </c>
      <c r="F17" s="4" t="s">
        <v>4456</v>
      </c>
      <c r="G17" s="4" t="s">
        <v>4443</v>
      </c>
      <c r="H17" s="4" t="s">
        <v>4492</v>
      </c>
      <c r="I17" s="4" t="s">
        <v>495</v>
      </c>
    </row>
    <row r="18" ht="20" customHeight="1" spans="1:9">
      <c r="A18" s="4" t="s">
        <v>4799</v>
      </c>
      <c r="B18" s="4" t="s">
        <v>4800</v>
      </c>
      <c r="C18" s="4" t="s">
        <v>4801</v>
      </c>
      <c r="D18" s="4" t="s">
        <v>4066</v>
      </c>
      <c r="E18" s="4" t="s">
        <v>4802</v>
      </c>
      <c r="F18" s="4" t="s">
        <v>4803</v>
      </c>
      <c r="G18" s="4" t="s">
        <v>4804</v>
      </c>
      <c r="H18" s="4"/>
      <c r="I18" s="4" t="s">
        <v>495</v>
      </c>
    </row>
    <row r="19" ht="20" customHeight="1" spans="1:9">
      <c r="A19" s="4" t="s">
        <v>4554</v>
      </c>
      <c r="B19" s="4" t="s">
        <v>4805</v>
      </c>
      <c r="C19" s="4" t="s">
        <v>4806</v>
      </c>
      <c r="D19" s="4" t="s">
        <v>4391</v>
      </c>
      <c r="E19" s="4" t="s">
        <v>4807</v>
      </c>
      <c r="F19" s="4" t="s">
        <v>1540</v>
      </c>
      <c r="G19" s="4" t="s">
        <v>1352</v>
      </c>
      <c r="H19" s="4" t="s">
        <v>4808</v>
      </c>
      <c r="I19" s="4" t="s">
        <v>495</v>
      </c>
    </row>
    <row r="20" ht="20" customHeight="1" spans="1:9">
      <c r="A20" s="4" t="s">
        <v>4108</v>
      </c>
      <c r="B20" s="4" t="s">
        <v>4809</v>
      </c>
      <c r="C20" s="4" t="s">
        <v>4810</v>
      </c>
      <c r="D20" s="4" t="s">
        <v>1450</v>
      </c>
      <c r="E20" s="4" t="s">
        <v>4811</v>
      </c>
      <c r="F20" s="4" t="s">
        <v>4499</v>
      </c>
      <c r="G20" s="4" t="s">
        <v>4812</v>
      </c>
      <c r="H20" s="4" t="s">
        <v>4813</v>
      </c>
      <c r="I20" s="4" t="s">
        <v>495</v>
      </c>
    </row>
    <row r="21" ht="20" customHeight="1" spans="1:9">
      <c r="A21" s="4" t="s">
        <v>4814</v>
      </c>
      <c r="B21" s="4" t="s">
        <v>4815</v>
      </c>
      <c r="C21" s="4" t="s">
        <v>4816</v>
      </c>
      <c r="D21" s="4" t="s">
        <v>4817</v>
      </c>
      <c r="E21" s="4" t="s">
        <v>4818</v>
      </c>
      <c r="F21" s="4" t="s">
        <v>4819</v>
      </c>
      <c r="G21" s="4" t="s">
        <v>4820</v>
      </c>
      <c r="H21" s="4" t="s">
        <v>4821</v>
      </c>
      <c r="I21" s="4" t="s">
        <v>495</v>
      </c>
    </row>
    <row r="22" ht="20" customHeight="1" spans="1:9">
      <c r="A22" s="4" t="s">
        <v>4822</v>
      </c>
      <c r="B22" s="4" t="s">
        <v>4823</v>
      </c>
      <c r="C22" s="4" t="s">
        <v>4824</v>
      </c>
      <c r="D22" s="4" t="s">
        <v>2113</v>
      </c>
      <c r="E22" s="4" t="s">
        <v>4825</v>
      </c>
      <c r="F22" s="4" t="s">
        <v>4826</v>
      </c>
      <c r="G22" s="4" t="s">
        <v>4426</v>
      </c>
      <c r="H22" s="4"/>
      <c r="I22" s="4" t="s">
        <v>495</v>
      </c>
    </row>
    <row r="23" ht="20" customHeight="1" spans="1:9">
      <c r="A23" s="4" t="s">
        <v>4827</v>
      </c>
      <c r="B23" s="4"/>
      <c r="C23" s="4" t="s">
        <v>4828</v>
      </c>
      <c r="D23" s="4" t="s">
        <v>4829</v>
      </c>
      <c r="E23" s="4" t="s">
        <v>4830</v>
      </c>
      <c r="F23" s="4" t="s">
        <v>2728</v>
      </c>
      <c r="G23" s="4" t="s">
        <v>4831</v>
      </c>
      <c r="H23" s="4" t="s">
        <v>3106</v>
      </c>
      <c r="I23" s="4" t="s">
        <v>845</v>
      </c>
    </row>
    <row r="24" ht="20" customHeight="1" spans="1:9">
      <c r="A24" s="4" t="s">
        <v>1475</v>
      </c>
      <c r="B24" s="4"/>
      <c r="C24" s="4" t="s">
        <v>4832</v>
      </c>
      <c r="D24" s="4" t="s">
        <v>1478</v>
      </c>
      <c r="E24" s="4" t="s">
        <v>4833</v>
      </c>
      <c r="F24" s="4" t="s">
        <v>1479</v>
      </c>
      <c r="G24" s="4" t="s">
        <v>1621</v>
      </c>
      <c r="H24" s="4"/>
      <c r="I24" s="4" t="s">
        <v>845</v>
      </c>
    </row>
    <row r="25" ht="20" customHeight="1" spans="1:9">
      <c r="A25" s="4" t="s">
        <v>4406</v>
      </c>
      <c r="B25" s="4"/>
      <c r="C25" s="4" t="s">
        <v>4834</v>
      </c>
      <c r="D25" s="4" t="s">
        <v>4409</v>
      </c>
      <c r="E25" s="4" t="s">
        <v>4835</v>
      </c>
      <c r="F25" s="4" t="s">
        <v>4836</v>
      </c>
      <c r="G25" s="4" t="s">
        <v>4837</v>
      </c>
      <c r="H25" s="4" t="s">
        <v>4407</v>
      </c>
      <c r="I25" s="4" t="s">
        <v>845</v>
      </c>
    </row>
    <row r="26" ht="20" customHeight="1" spans="1:9">
      <c r="A26" s="4" t="s">
        <v>4838</v>
      </c>
      <c r="B26" s="4"/>
      <c r="C26" s="4" t="s">
        <v>4839</v>
      </c>
      <c r="D26" s="4" t="s">
        <v>4046</v>
      </c>
      <c r="E26" s="4" t="s">
        <v>4840</v>
      </c>
      <c r="F26" s="4" t="s">
        <v>4401</v>
      </c>
      <c r="G26" s="4" t="s">
        <v>4088</v>
      </c>
      <c r="H26" s="4" t="s">
        <v>4503</v>
      </c>
      <c r="I26" s="4" t="s">
        <v>845</v>
      </c>
    </row>
    <row r="27" ht="20" customHeight="1" spans="1:9">
      <c r="A27" s="4" t="s">
        <v>4841</v>
      </c>
      <c r="B27" s="4"/>
      <c r="C27" s="4" t="s">
        <v>4842</v>
      </c>
      <c r="D27" s="4" t="s">
        <v>4843</v>
      </c>
      <c r="E27" s="4" t="s">
        <v>4844</v>
      </c>
      <c r="F27" s="4" t="s">
        <v>4845</v>
      </c>
      <c r="G27" s="4" t="s">
        <v>4846</v>
      </c>
      <c r="H27" s="4" t="s">
        <v>4847</v>
      </c>
      <c r="I27" s="4" t="s">
        <v>845</v>
      </c>
    </row>
    <row r="28" ht="20" customHeight="1" spans="1:9">
      <c r="A28" s="4" t="s">
        <v>4841</v>
      </c>
      <c r="B28" s="4"/>
      <c r="C28" s="4" t="s">
        <v>4848</v>
      </c>
      <c r="D28" s="4" t="s">
        <v>4849</v>
      </c>
      <c r="E28" s="4" t="s">
        <v>4850</v>
      </c>
      <c r="F28" s="4" t="s">
        <v>4851</v>
      </c>
      <c r="G28" s="4" t="s">
        <v>4852</v>
      </c>
      <c r="H28" s="4" t="s">
        <v>4853</v>
      </c>
      <c r="I28" s="4" t="s">
        <v>845</v>
      </c>
    </row>
    <row r="29" ht="20" customHeight="1" spans="1:9">
      <c r="A29" s="4" t="s">
        <v>4854</v>
      </c>
      <c r="B29" s="4"/>
      <c r="C29" s="4" t="s">
        <v>4855</v>
      </c>
      <c r="D29" s="4" t="s">
        <v>4679</v>
      </c>
      <c r="E29" s="4" t="s">
        <v>4856</v>
      </c>
      <c r="F29" s="4" t="s">
        <v>4857</v>
      </c>
      <c r="G29" s="4" t="s">
        <v>4858</v>
      </c>
      <c r="H29" s="4" t="s">
        <v>4859</v>
      </c>
      <c r="I29" s="4" t="s">
        <v>845</v>
      </c>
    </row>
    <row r="30" ht="20" customHeight="1" spans="1:9">
      <c r="A30" s="4" t="s">
        <v>4392</v>
      </c>
      <c r="B30" s="4"/>
      <c r="C30" s="4" t="s">
        <v>4860</v>
      </c>
      <c r="D30" s="4" t="s">
        <v>4042</v>
      </c>
      <c r="E30" s="4" t="s">
        <v>4861</v>
      </c>
      <c r="F30" s="4" t="s">
        <v>4410</v>
      </c>
      <c r="G30" s="4" t="s">
        <v>4422</v>
      </c>
      <c r="H30" s="4" t="s">
        <v>4450</v>
      </c>
      <c r="I30" s="4" t="s">
        <v>845</v>
      </c>
    </row>
    <row r="31" ht="20" customHeight="1" spans="1:9">
      <c r="A31" s="4" t="s">
        <v>4862</v>
      </c>
      <c r="B31" s="4"/>
      <c r="C31" s="4" t="s">
        <v>4863</v>
      </c>
      <c r="D31" s="4" t="s">
        <v>4585</v>
      </c>
      <c r="E31" s="4" t="s">
        <v>4864</v>
      </c>
      <c r="F31" s="4" t="s">
        <v>4865</v>
      </c>
      <c r="G31" s="4" t="s">
        <v>4866</v>
      </c>
      <c r="H31" s="4" t="s">
        <v>4867</v>
      </c>
      <c r="I31" s="4" t="s">
        <v>845</v>
      </c>
    </row>
    <row r="32" ht="20" customHeight="1" spans="1:9">
      <c r="A32" s="4" t="s">
        <v>2714</v>
      </c>
      <c r="B32" s="4"/>
      <c r="C32" s="4" t="s">
        <v>4868</v>
      </c>
      <c r="D32" s="4" t="s">
        <v>2717</v>
      </c>
      <c r="E32" s="4" t="s">
        <v>4869</v>
      </c>
      <c r="F32" s="4" t="s">
        <v>4034</v>
      </c>
      <c r="G32" s="4" t="s">
        <v>4386</v>
      </c>
      <c r="H32" s="4" t="s">
        <v>4346</v>
      </c>
      <c r="I32" s="4" t="s">
        <v>845</v>
      </c>
    </row>
    <row r="33" ht="20" customHeight="1" spans="1:9">
      <c r="A33" s="4" t="s">
        <v>2720</v>
      </c>
      <c r="B33" s="4"/>
      <c r="C33" s="4" t="s">
        <v>4870</v>
      </c>
      <c r="D33" s="4" t="s">
        <v>2723</v>
      </c>
      <c r="E33" s="4" t="s">
        <v>4871</v>
      </c>
      <c r="F33" s="4" t="s">
        <v>4872</v>
      </c>
      <c r="G33" s="4" t="s">
        <v>4873</v>
      </c>
      <c r="H33" s="4"/>
      <c r="I33" s="4" t="s">
        <v>845</v>
      </c>
    </row>
    <row r="34" ht="20" customHeight="1" spans="1:9">
      <c r="A34" s="4" t="s">
        <v>2720</v>
      </c>
      <c r="B34" s="4"/>
      <c r="C34" s="4" t="s">
        <v>4874</v>
      </c>
      <c r="D34" s="4" t="s">
        <v>2723</v>
      </c>
      <c r="E34" s="4" t="s">
        <v>4875</v>
      </c>
      <c r="F34" s="4" t="s">
        <v>2721</v>
      </c>
      <c r="G34" s="4" t="s">
        <v>2760</v>
      </c>
      <c r="H34" s="4" t="s">
        <v>4876</v>
      </c>
      <c r="I34" s="4" t="s">
        <v>845</v>
      </c>
    </row>
    <row r="35" ht="20" customHeight="1" spans="1:9">
      <c r="A35" s="4" t="s">
        <v>4634</v>
      </c>
      <c r="B35" s="4"/>
      <c r="C35" s="4" t="s">
        <v>4877</v>
      </c>
      <c r="D35" s="4" t="s">
        <v>1268</v>
      </c>
      <c r="E35" s="4" t="s">
        <v>4878</v>
      </c>
      <c r="F35" s="4" t="s">
        <v>4879</v>
      </c>
      <c r="G35" s="4" t="s">
        <v>4462</v>
      </c>
      <c r="H35" s="4" t="s">
        <v>4880</v>
      </c>
      <c r="I35" s="4" t="s">
        <v>845</v>
      </c>
    </row>
    <row r="36" ht="20" customHeight="1" spans="1:9">
      <c r="A36" s="4" t="s">
        <v>4388</v>
      </c>
      <c r="B36" s="4"/>
      <c r="C36" s="4" t="s">
        <v>4881</v>
      </c>
      <c r="D36" s="4" t="s">
        <v>4882</v>
      </c>
      <c r="E36" s="4" t="s">
        <v>4883</v>
      </c>
      <c r="F36" s="4" t="s">
        <v>4389</v>
      </c>
      <c r="G36" s="4" t="s">
        <v>4884</v>
      </c>
      <c r="H36" s="4"/>
      <c r="I36" s="4" t="s">
        <v>845</v>
      </c>
    </row>
    <row r="37" ht="20" customHeight="1" spans="1:9">
      <c r="A37" s="4" t="s">
        <v>4885</v>
      </c>
      <c r="B37" s="4"/>
      <c r="C37" s="4" t="s">
        <v>4886</v>
      </c>
      <c r="D37" s="4" t="s">
        <v>4887</v>
      </c>
      <c r="E37" s="4" t="s">
        <v>4888</v>
      </c>
      <c r="F37" s="4" t="s">
        <v>4889</v>
      </c>
      <c r="G37" s="4" t="s">
        <v>4890</v>
      </c>
      <c r="H37" s="4" t="s">
        <v>4891</v>
      </c>
      <c r="I37" s="4" t="s">
        <v>845</v>
      </c>
    </row>
    <row r="38" ht="20" customHeight="1" spans="1:9">
      <c r="A38" s="4" t="s">
        <v>4892</v>
      </c>
      <c r="B38" s="4"/>
      <c r="C38" s="4" t="s">
        <v>4893</v>
      </c>
      <c r="D38" s="4" t="s">
        <v>4894</v>
      </c>
      <c r="E38" s="4" t="s">
        <v>4895</v>
      </c>
      <c r="F38" s="4" t="s">
        <v>4896</v>
      </c>
      <c r="G38" s="4" t="s">
        <v>4897</v>
      </c>
      <c r="H38" s="4"/>
      <c r="I38" s="4" t="s">
        <v>845</v>
      </c>
    </row>
    <row r="39" ht="20" customHeight="1" spans="1:9">
      <c r="A39" s="4" t="s">
        <v>4898</v>
      </c>
      <c r="B39" s="4"/>
      <c r="C39" s="4" t="s">
        <v>4899</v>
      </c>
      <c r="D39" s="4" t="s">
        <v>4391</v>
      </c>
      <c r="E39" s="4" t="s">
        <v>4900</v>
      </c>
      <c r="F39" s="4" t="s">
        <v>4901</v>
      </c>
      <c r="G39" s="4" t="s">
        <v>4902</v>
      </c>
      <c r="H39" s="4" t="s">
        <v>4903</v>
      </c>
      <c r="I39" s="4" t="s">
        <v>845</v>
      </c>
    </row>
    <row r="40" ht="20" customHeight="1" spans="1:9">
      <c r="A40" s="4" t="s">
        <v>4904</v>
      </c>
      <c r="B40" s="4"/>
      <c r="C40" s="4" t="s">
        <v>4905</v>
      </c>
      <c r="D40" s="4" t="s">
        <v>4080</v>
      </c>
      <c r="E40" s="4" t="s">
        <v>4906</v>
      </c>
      <c r="F40" s="4" t="s">
        <v>4907</v>
      </c>
      <c r="G40" s="4" t="s">
        <v>4908</v>
      </c>
      <c r="H40" s="4"/>
      <c r="I40" s="4" t="s">
        <v>845</v>
      </c>
    </row>
    <row r="41" ht="20" customHeight="1" spans="1:9">
      <c r="A41" s="4" t="s">
        <v>4747</v>
      </c>
      <c r="B41" s="4"/>
      <c r="C41" s="4" t="s">
        <v>4909</v>
      </c>
      <c r="D41" s="4" t="s">
        <v>4649</v>
      </c>
      <c r="E41" s="4" t="s">
        <v>4910</v>
      </c>
      <c r="F41" s="4" t="s">
        <v>4911</v>
      </c>
      <c r="G41" s="4" t="s">
        <v>4912</v>
      </c>
      <c r="H41" s="4"/>
      <c r="I41" s="4" t="s">
        <v>845</v>
      </c>
    </row>
    <row r="42" ht="20" customHeight="1" spans="1:9">
      <c r="A42" s="4" t="s">
        <v>4646</v>
      </c>
      <c r="B42" s="4"/>
      <c r="C42" s="4" t="s">
        <v>4913</v>
      </c>
      <c r="D42" s="4" t="s">
        <v>4649</v>
      </c>
      <c r="E42" s="4" t="s">
        <v>4914</v>
      </c>
      <c r="F42" s="4" t="s">
        <v>4915</v>
      </c>
      <c r="G42" s="4" t="s">
        <v>4916</v>
      </c>
      <c r="H42" s="4"/>
      <c r="I42" s="4" t="s">
        <v>845</v>
      </c>
    </row>
    <row r="43" ht="20" customHeight="1" spans="1:9">
      <c r="A43" s="4" t="s">
        <v>4691</v>
      </c>
      <c r="B43" s="4"/>
      <c r="C43" s="4" t="s">
        <v>4917</v>
      </c>
      <c r="D43" s="4" t="s">
        <v>3915</v>
      </c>
      <c r="E43" s="4" t="s">
        <v>4918</v>
      </c>
      <c r="F43" s="4" t="s">
        <v>2905</v>
      </c>
      <c r="G43" s="4" t="s">
        <v>2917</v>
      </c>
      <c r="H43" s="4" t="s">
        <v>3093</v>
      </c>
      <c r="I43" s="4" t="s">
        <v>845</v>
      </c>
    </row>
    <row r="44" ht="20" customHeight="1" spans="1:9">
      <c r="A44" s="4" t="s">
        <v>4691</v>
      </c>
      <c r="B44" s="4"/>
      <c r="C44" s="4" t="s">
        <v>4919</v>
      </c>
      <c r="D44" s="4" t="s">
        <v>3915</v>
      </c>
      <c r="E44" s="4" t="s">
        <v>4920</v>
      </c>
      <c r="F44" s="4" t="s">
        <v>2915</v>
      </c>
      <c r="G44" s="4" t="s">
        <v>2923</v>
      </c>
      <c r="H44" s="4"/>
      <c r="I44" s="4" t="s">
        <v>845</v>
      </c>
    </row>
    <row r="45" ht="20" customHeight="1" spans="1:9">
      <c r="A45" s="4" t="s">
        <v>4691</v>
      </c>
      <c r="B45" s="4"/>
      <c r="C45" s="4" t="s">
        <v>4921</v>
      </c>
      <c r="D45" s="4" t="s">
        <v>3915</v>
      </c>
      <c r="E45" s="4" t="s">
        <v>4922</v>
      </c>
      <c r="F45" s="4" t="s">
        <v>2974</v>
      </c>
      <c r="G45" s="4" t="s">
        <v>2758</v>
      </c>
      <c r="H45" s="4" t="s">
        <v>2967</v>
      </c>
      <c r="I45" s="4" t="s">
        <v>845</v>
      </c>
    </row>
    <row r="46" ht="20" customHeight="1" spans="1:9">
      <c r="A46" s="4" t="s">
        <v>4923</v>
      </c>
      <c r="B46" s="4"/>
      <c r="C46" s="4" t="s">
        <v>4924</v>
      </c>
      <c r="D46" s="4" t="s">
        <v>4925</v>
      </c>
      <c r="E46" s="4" t="s">
        <v>4926</v>
      </c>
      <c r="F46" s="4" t="s">
        <v>4927</v>
      </c>
      <c r="G46" s="4" t="s">
        <v>4928</v>
      </c>
      <c r="H46" s="4"/>
      <c r="I46" s="4" t="s">
        <v>845</v>
      </c>
    </row>
    <row r="47" ht="20" customHeight="1" spans="1:9">
      <c r="A47" s="4" t="s">
        <v>4929</v>
      </c>
      <c r="B47" s="4"/>
      <c r="C47" s="4" t="s">
        <v>4930</v>
      </c>
      <c r="D47" s="4" t="s">
        <v>4925</v>
      </c>
      <c r="E47" s="4" t="s">
        <v>4931</v>
      </c>
      <c r="F47" s="4" t="s">
        <v>4932</v>
      </c>
      <c r="G47" s="4" t="s">
        <v>4064</v>
      </c>
      <c r="H47" s="4"/>
      <c r="I47" s="4" t="s">
        <v>845</v>
      </c>
    </row>
    <row r="48" ht="20" customHeight="1" spans="1:9">
      <c r="A48" s="4" t="s">
        <v>4933</v>
      </c>
      <c r="B48" s="4"/>
      <c r="C48" s="4" t="s">
        <v>4934</v>
      </c>
      <c r="D48" s="4" t="s">
        <v>4925</v>
      </c>
      <c r="E48" s="4" t="s">
        <v>4935</v>
      </c>
      <c r="F48" s="4" t="s">
        <v>4936</v>
      </c>
      <c r="G48" s="4" t="s">
        <v>4937</v>
      </c>
      <c r="H48" s="4"/>
      <c r="I48" s="4" t="s">
        <v>845</v>
      </c>
    </row>
    <row r="49" ht="20" customHeight="1" spans="1:9">
      <c r="A49" s="4" t="s">
        <v>4063</v>
      </c>
      <c r="B49" s="4"/>
      <c r="C49" s="4" t="s">
        <v>4938</v>
      </c>
      <c r="D49" s="4" t="s">
        <v>4925</v>
      </c>
      <c r="E49" s="4" t="s">
        <v>4939</v>
      </c>
      <c r="F49" s="4" t="s">
        <v>4508</v>
      </c>
      <c r="G49" s="4" t="s">
        <v>4940</v>
      </c>
      <c r="H49" s="4"/>
      <c r="I49" s="4" t="s">
        <v>845</v>
      </c>
    </row>
    <row r="50" ht="20" customHeight="1" spans="1:9">
      <c r="A50" s="4" t="s">
        <v>4941</v>
      </c>
      <c r="B50" s="4"/>
      <c r="C50" s="4" t="s">
        <v>4942</v>
      </c>
      <c r="D50" s="4" t="s">
        <v>4943</v>
      </c>
      <c r="E50" s="4" t="s">
        <v>4944</v>
      </c>
      <c r="F50" s="4" t="s">
        <v>4501</v>
      </c>
      <c r="G50" s="4" t="s">
        <v>2736</v>
      </c>
      <c r="H50" s="4"/>
      <c r="I50" s="4" t="s">
        <v>845</v>
      </c>
    </row>
    <row r="51" ht="20" customHeight="1" spans="1:9">
      <c r="A51" s="4" t="s">
        <v>4945</v>
      </c>
      <c r="B51" s="4"/>
      <c r="C51" s="4" t="s">
        <v>4946</v>
      </c>
      <c r="D51" s="4" t="s">
        <v>4947</v>
      </c>
      <c r="E51" s="4" t="s">
        <v>4948</v>
      </c>
      <c r="F51" s="4" t="s">
        <v>4949</v>
      </c>
      <c r="G51" s="4" t="s">
        <v>4950</v>
      </c>
      <c r="H51" s="4"/>
      <c r="I51" s="4" t="s">
        <v>845</v>
      </c>
    </row>
    <row r="52" ht="20" customHeight="1" spans="1:9">
      <c r="A52" s="4" t="s">
        <v>4951</v>
      </c>
      <c r="B52" s="4"/>
      <c r="C52" s="4" t="s">
        <v>4952</v>
      </c>
      <c r="D52" s="4" t="s">
        <v>4947</v>
      </c>
      <c r="E52" s="4" t="s">
        <v>4953</v>
      </c>
      <c r="F52" s="4" t="s">
        <v>4453</v>
      </c>
      <c r="G52" s="4" t="s">
        <v>4512</v>
      </c>
      <c r="H52" s="4" t="s">
        <v>4529</v>
      </c>
      <c r="I52" s="4" t="s">
        <v>845</v>
      </c>
    </row>
    <row r="53" ht="20" customHeight="1" spans="1:9">
      <c r="A53" s="4" t="s">
        <v>4158</v>
      </c>
      <c r="B53" s="4"/>
      <c r="C53" s="4" t="s">
        <v>4954</v>
      </c>
      <c r="D53" s="4" t="s">
        <v>4947</v>
      </c>
      <c r="E53" s="4" t="s">
        <v>4955</v>
      </c>
      <c r="F53" s="4" t="s">
        <v>4514</v>
      </c>
      <c r="G53" s="4" t="s">
        <v>4956</v>
      </c>
      <c r="H53" s="4"/>
      <c r="I53" s="4" t="s">
        <v>845</v>
      </c>
    </row>
    <row r="54" ht="20" customHeight="1" spans="1:9">
      <c r="A54" s="4" t="s">
        <v>4158</v>
      </c>
      <c r="B54" s="4"/>
      <c r="C54" s="4" t="s">
        <v>4957</v>
      </c>
      <c r="D54" s="4" t="s">
        <v>4947</v>
      </c>
      <c r="E54" s="4" t="s">
        <v>4958</v>
      </c>
      <c r="F54" s="4" t="s">
        <v>4428</v>
      </c>
      <c r="G54" s="4" t="s">
        <v>4473</v>
      </c>
      <c r="H54" s="4" t="s">
        <v>4959</v>
      </c>
      <c r="I54" s="4" t="s">
        <v>845</v>
      </c>
    </row>
  </sheetData>
  <autoFilter ref="A2:I54">
    <extLst/>
  </autoFilter>
  <mergeCells count="1">
    <mergeCell ref="A1:I1"/>
  </mergeCells>
  <printOptions horizontalCentered="1"/>
  <pageMargins left="0.751388888888889" right="0.751388888888889" top="0.60625" bottom="0.60625" header="0.5" footer="0.5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workbookViewId="0">
      <pane ySplit="2" topLeftCell="A3" activePane="bottomLeft" state="frozen"/>
      <selection/>
      <selection pane="bottomLeft" activeCell="L7" sqref="L7"/>
    </sheetView>
  </sheetViews>
  <sheetFormatPr defaultColWidth="9" defaultRowHeight="13.5"/>
  <cols>
    <col min="1" max="1" width="29.375" style="10" customWidth="1"/>
    <col min="2" max="2" width="9.875" style="10" customWidth="1"/>
    <col min="3" max="3" width="16" style="10" customWidth="1"/>
    <col min="4" max="4" width="42.625" style="10" customWidth="1"/>
    <col min="5" max="9" width="10.625" style="10" hidden="1" customWidth="1"/>
    <col min="10" max="10" width="7.375" style="10" customWidth="1"/>
    <col min="11" max="11" width="9.875" style="10" customWidth="1"/>
    <col min="12" max="12" width="11.5" style="10" customWidth="1"/>
    <col min="13" max="16384" width="9" style="10"/>
  </cols>
  <sheetData>
    <row r="1" s="8" customFormat="1" ht="35" customHeight="1" spans="1:12">
      <c r="A1" s="11" t="s">
        <v>4960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="9" customFormat="1" ht="20" customHeight="1" spans="1:12">
      <c r="A2" s="13" t="s">
        <v>1</v>
      </c>
      <c r="B2" s="13" t="s">
        <v>1905</v>
      </c>
      <c r="C2" s="13" t="s">
        <v>1906</v>
      </c>
      <c r="D2" s="13"/>
      <c r="E2" s="13" t="s">
        <v>1907</v>
      </c>
      <c r="F2" s="13" t="s">
        <v>1908</v>
      </c>
      <c r="G2" s="13" t="s">
        <v>1909</v>
      </c>
      <c r="H2" s="13" t="s">
        <v>1910</v>
      </c>
      <c r="I2" s="13" t="s">
        <v>4961</v>
      </c>
      <c r="J2" s="13" t="s">
        <v>5</v>
      </c>
      <c r="K2" s="13" t="s">
        <v>6</v>
      </c>
      <c r="L2" s="13" t="s">
        <v>7</v>
      </c>
    </row>
    <row r="3" ht="20" customHeight="1" spans="1:12">
      <c r="A3" s="14" t="s">
        <v>4962</v>
      </c>
      <c r="B3" s="14" t="s">
        <v>4963</v>
      </c>
      <c r="C3" s="14" t="s">
        <v>4964</v>
      </c>
      <c r="D3" s="14" t="s">
        <v>4965</v>
      </c>
      <c r="E3" s="14" t="s">
        <v>4966</v>
      </c>
      <c r="F3" s="14" t="s">
        <v>4967</v>
      </c>
      <c r="G3" s="14" t="s">
        <v>4968</v>
      </c>
      <c r="H3" s="14" t="s">
        <v>4969</v>
      </c>
      <c r="I3" s="14" t="s">
        <v>4970</v>
      </c>
      <c r="J3" s="14" t="s">
        <v>1343</v>
      </c>
      <c r="K3" s="14" t="s">
        <v>4971</v>
      </c>
      <c r="L3" s="14" t="s">
        <v>14</v>
      </c>
    </row>
    <row r="4" ht="20" customHeight="1" spans="1:12">
      <c r="A4" s="14" t="s">
        <v>4962</v>
      </c>
      <c r="B4" s="14" t="s">
        <v>4972</v>
      </c>
      <c r="C4" s="14" t="s">
        <v>4973</v>
      </c>
      <c r="D4" s="14" t="s">
        <v>4974</v>
      </c>
      <c r="E4" s="14" t="s">
        <v>4975</v>
      </c>
      <c r="F4" s="14" t="s">
        <v>4976</v>
      </c>
      <c r="G4" s="14" t="s">
        <v>4977</v>
      </c>
      <c r="H4" s="14"/>
      <c r="I4" s="14"/>
      <c r="J4" s="14" t="s">
        <v>1343</v>
      </c>
      <c r="K4" s="14" t="s">
        <v>4978</v>
      </c>
      <c r="L4" s="14" t="s">
        <v>14</v>
      </c>
    </row>
    <row r="5" ht="20" customHeight="1" spans="1:12">
      <c r="A5" s="14" t="s">
        <v>312</v>
      </c>
      <c r="B5" s="14" t="s">
        <v>4979</v>
      </c>
      <c r="C5" s="14" t="s">
        <v>4980</v>
      </c>
      <c r="D5" s="14" t="s">
        <v>4981</v>
      </c>
      <c r="E5" s="14" t="s">
        <v>4982</v>
      </c>
      <c r="F5" s="14" t="s">
        <v>4983</v>
      </c>
      <c r="G5" s="14" t="s">
        <v>4984</v>
      </c>
      <c r="H5" s="14" t="s">
        <v>4985</v>
      </c>
      <c r="I5" s="14"/>
      <c r="J5" s="14" t="s">
        <v>716</v>
      </c>
      <c r="K5" s="14" t="s">
        <v>452</v>
      </c>
      <c r="L5" s="14" t="s">
        <v>226</v>
      </c>
    </row>
    <row r="6" ht="20" customHeight="1" spans="1:12">
      <c r="A6" s="14" t="s">
        <v>149</v>
      </c>
      <c r="B6" s="14" t="s">
        <v>4986</v>
      </c>
      <c r="C6" s="14" t="s">
        <v>4987</v>
      </c>
      <c r="D6" s="14" t="s">
        <v>4988</v>
      </c>
      <c r="E6" s="14" t="s">
        <v>4989</v>
      </c>
      <c r="F6" s="14" t="s">
        <v>4990</v>
      </c>
      <c r="G6" s="14" t="s">
        <v>4991</v>
      </c>
      <c r="H6" s="14" t="s">
        <v>4992</v>
      </c>
      <c r="I6" s="14"/>
      <c r="J6" s="14" t="s">
        <v>1326</v>
      </c>
      <c r="K6" s="14" t="s">
        <v>4993</v>
      </c>
      <c r="L6" s="14" t="s">
        <v>226</v>
      </c>
    </row>
    <row r="7" ht="20" customHeight="1" spans="1:12">
      <c r="A7" s="14" t="s">
        <v>4962</v>
      </c>
      <c r="B7" s="14" t="s">
        <v>4994</v>
      </c>
      <c r="C7" s="14" t="s">
        <v>4995</v>
      </c>
      <c r="D7" s="14" t="s">
        <v>4996</v>
      </c>
      <c r="E7" s="14" t="s">
        <v>4997</v>
      </c>
      <c r="F7" s="14" t="s">
        <v>4998</v>
      </c>
      <c r="G7" s="14" t="s">
        <v>4999</v>
      </c>
      <c r="H7" s="14" t="s">
        <v>5000</v>
      </c>
      <c r="I7" s="14"/>
      <c r="J7" s="14" t="s">
        <v>1326</v>
      </c>
      <c r="K7" s="14" t="s">
        <v>4978</v>
      </c>
      <c r="L7" s="14" t="s">
        <v>226</v>
      </c>
    </row>
    <row r="8" ht="20" customHeight="1" spans="1:12">
      <c r="A8" s="14" t="s">
        <v>4962</v>
      </c>
      <c r="B8" s="14" t="s">
        <v>5001</v>
      </c>
      <c r="C8" s="14" t="s">
        <v>5002</v>
      </c>
      <c r="D8" s="14" t="s">
        <v>5003</v>
      </c>
      <c r="E8" s="14" t="s">
        <v>5004</v>
      </c>
      <c r="F8" s="14" t="s">
        <v>5005</v>
      </c>
      <c r="G8" s="14" t="s">
        <v>5006</v>
      </c>
      <c r="H8" s="14" t="s">
        <v>5007</v>
      </c>
      <c r="I8" s="14" t="s">
        <v>5008</v>
      </c>
      <c r="J8" s="14" t="s">
        <v>1326</v>
      </c>
      <c r="K8" s="14" t="s">
        <v>4978</v>
      </c>
      <c r="L8" s="14" t="s">
        <v>226</v>
      </c>
    </row>
    <row r="9" ht="20" customHeight="1" spans="1:12">
      <c r="A9" s="14" t="s">
        <v>367</v>
      </c>
      <c r="B9" s="14" t="s">
        <v>5009</v>
      </c>
      <c r="C9" s="14" t="s">
        <v>5010</v>
      </c>
      <c r="D9" s="14" t="s">
        <v>5011</v>
      </c>
      <c r="E9" s="14" t="s">
        <v>5012</v>
      </c>
      <c r="F9" s="14" t="s">
        <v>5013</v>
      </c>
      <c r="G9" s="14" t="s">
        <v>5014</v>
      </c>
      <c r="H9" s="14" t="s">
        <v>5015</v>
      </c>
      <c r="I9" s="14"/>
      <c r="J9" s="14" t="s">
        <v>716</v>
      </c>
      <c r="K9" s="14" t="s">
        <v>370</v>
      </c>
      <c r="L9" s="14" t="s">
        <v>495</v>
      </c>
    </row>
    <row r="10" ht="20" customHeight="1" spans="1:12">
      <c r="A10" s="14" t="s">
        <v>367</v>
      </c>
      <c r="B10" s="14" t="s">
        <v>5016</v>
      </c>
      <c r="C10" s="14" t="s">
        <v>5017</v>
      </c>
      <c r="D10" s="14" t="s">
        <v>5018</v>
      </c>
      <c r="E10" s="14" t="s">
        <v>5019</v>
      </c>
      <c r="F10" s="14" t="s">
        <v>5020</v>
      </c>
      <c r="G10" s="14" t="s">
        <v>5021</v>
      </c>
      <c r="H10" s="14" t="s">
        <v>5022</v>
      </c>
      <c r="I10" s="14" t="s">
        <v>5023</v>
      </c>
      <c r="J10" s="14" t="s">
        <v>716</v>
      </c>
      <c r="K10" s="14" t="s">
        <v>370</v>
      </c>
      <c r="L10" s="14" t="s">
        <v>495</v>
      </c>
    </row>
    <row r="11" ht="20" customHeight="1" spans="1:12">
      <c r="A11" s="14" t="s">
        <v>4962</v>
      </c>
      <c r="B11" s="14" t="s">
        <v>5024</v>
      </c>
      <c r="C11" s="14" t="s">
        <v>5025</v>
      </c>
      <c r="D11" s="14" t="s">
        <v>5026</v>
      </c>
      <c r="E11" s="14" t="s">
        <v>5027</v>
      </c>
      <c r="F11" s="14" t="s">
        <v>5028</v>
      </c>
      <c r="G11" s="14" t="s">
        <v>5029</v>
      </c>
      <c r="H11" s="14" t="s">
        <v>5030</v>
      </c>
      <c r="I11" s="14"/>
      <c r="J11" s="14" t="s">
        <v>716</v>
      </c>
      <c r="K11" s="14" t="s">
        <v>4971</v>
      </c>
      <c r="L11" s="14" t="s">
        <v>495</v>
      </c>
    </row>
    <row r="12" ht="20" customHeight="1" spans="1:12">
      <c r="A12" s="14" t="s">
        <v>149</v>
      </c>
      <c r="B12" s="14" t="s">
        <v>5031</v>
      </c>
      <c r="C12" s="14" t="s">
        <v>5032</v>
      </c>
      <c r="D12" s="14" t="s">
        <v>5033</v>
      </c>
      <c r="E12" s="14" t="s">
        <v>2863</v>
      </c>
      <c r="F12" s="14" t="s">
        <v>5034</v>
      </c>
      <c r="G12" s="14" t="s">
        <v>5035</v>
      </c>
      <c r="H12" s="14" t="s">
        <v>5036</v>
      </c>
      <c r="I12" s="14" t="s">
        <v>5037</v>
      </c>
      <c r="J12" s="14" t="s">
        <v>1326</v>
      </c>
      <c r="K12" s="14" t="s">
        <v>4993</v>
      </c>
      <c r="L12" s="14" t="s">
        <v>495</v>
      </c>
    </row>
    <row r="13" ht="20" customHeight="1" spans="1:12">
      <c r="A13" s="14" t="s">
        <v>4962</v>
      </c>
      <c r="B13" s="14" t="s">
        <v>5038</v>
      </c>
      <c r="C13" s="14" t="s">
        <v>5039</v>
      </c>
      <c r="D13" s="14" t="s">
        <v>5040</v>
      </c>
      <c r="E13" s="14" t="s">
        <v>5041</v>
      </c>
      <c r="F13" s="14" t="s">
        <v>5042</v>
      </c>
      <c r="G13" s="14" t="s">
        <v>5043</v>
      </c>
      <c r="H13" s="14" t="s">
        <v>5044</v>
      </c>
      <c r="I13" s="14"/>
      <c r="J13" s="14" t="s">
        <v>1326</v>
      </c>
      <c r="K13" s="14" t="s">
        <v>4971</v>
      </c>
      <c r="L13" s="14" t="s">
        <v>1918</v>
      </c>
    </row>
  </sheetData>
  <mergeCells count="1">
    <mergeCell ref="A1:L1"/>
  </mergeCells>
  <printOptions horizontalCentered="1"/>
  <pageMargins left="0.393055555555556" right="0.393055555555556" top="1" bottom="1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2"/>
  <sheetViews>
    <sheetView workbookViewId="0">
      <selection activeCell="C9" sqref="C9"/>
    </sheetView>
  </sheetViews>
  <sheetFormatPr defaultColWidth="9" defaultRowHeight="13.5" outlineLevelCol="1"/>
  <cols>
    <col min="1" max="1" width="6.875" customWidth="1"/>
    <col min="2" max="2" width="70.375" customWidth="1"/>
  </cols>
  <sheetData>
    <row r="1" ht="35" customHeight="1" spans="1:2">
      <c r="A1" s="2" t="s">
        <v>5045</v>
      </c>
      <c r="B1" s="2"/>
    </row>
    <row r="2" s="1" customFormat="1" ht="20" customHeight="1" spans="1:2">
      <c r="A2" s="3" t="s">
        <v>5046</v>
      </c>
      <c r="B2" s="3" t="s">
        <v>1</v>
      </c>
    </row>
    <row r="3" ht="20" customHeight="1" spans="1:2">
      <c r="A3" s="4">
        <v>1</v>
      </c>
      <c r="B3" s="5" t="s">
        <v>149</v>
      </c>
    </row>
    <row r="4" ht="20" customHeight="1" spans="1:2">
      <c r="A4" s="4">
        <v>2</v>
      </c>
      <c r="B4" s="5" t="s">
        <v>2714</v>
      </c>
    </row>
    <row r="5" ht="20" customHeight="1" spans="1:2">
      <c r="A5" s="4">
        <v>3</v>
      </c>
      <c r="B5" s="5" t="s">
        <v>68</v>
      </c>
    </row>
    <row r="6" ht="20" customHeight="1" spans="1:2">
      <c r="A6" s="4">
        <v>4</v>
      </c>
      <c r="B6" s="5" t="s">
        <v>245</v>
      </c>
    </row>
    <row r="7" ht="20" customHeight="1" spans="1:2">
      <c r="A7" s="4">
        <v>5</v>
      </c>
      <c r="B7" s="5" t="s">
        <v>496</v>
      </c>
    </row>
    <row r="8" ht="20" customHeight="1" spans="1:2">
      <c r="A8" s="4">
        <v>6</v>
      </c>
      <c r="B8" s="5" t="s">
        <v>401</v>
      </c>
    </row>
    <row r="9" ht="20" customHeight="1" spans="1:2">
      <c r="A9" s="4">
        <v>7</v>
      </c>
      <c r="B9" s="5" t="s">
        <v>1227</v>
      </c>
    </row>
    <row r="10" ht="20" customHeight="1" spans="1:2">
      <c r="A10" s="4">
        <v>8</v>
      </c>
      <c r="B10" s="6" t="s">
        <v>3305</v>
      </c>
    </row>
    <row r="11" ht="20" customHeight="1" spans="1:2">
      <c r="A11" s="4">
        <v>9</v>
      </c>
      <c r="B11" s="5" t="s">
        <v>1601</v>
      </c>
    </row>
    <row r="12" ht="20" customHeight="1" spans="1:2">
      <c r="A12" s="4">
        <v>10</v>
      </c>
      <c r="B12" s="5" t="s">
        <v>5047</v>
      </c>
    </row>
    <row r="13" ht="20" customHeight="1" spans="1:2">
      <c r="A13" s="4">
        <v>11</v>
      </c>
      <c r="B13" s="6" t="s">
        <v>18</v>
      </c>
    </row>
    <row r="14" ht="20" customHeight="1" spans="1:2">
      <c r="A14" s="4">
        <v>12</v>
      </c>
      <c r="B14" s="5" t="s">
        <v>5048</v>
      </c>
    </row>
    <row r="15" ht="20" customHeight="1" spans="1:2">
      <c r="A15" s="4">
        <v>13</v>
      </c>
      <c r="B15" s="5" t="s">
        <v>5049</v>
      </c>
    </row>
    <row r="16" ht="20" customHeight="1" spans="1:2">
      <c r="A16" s="4">
        <v>14</v>
      </c>
      <c r="B16" s="6" t="s">
        <v>478</v>
      </c>
    </row>
    <row r="17" ht="20" customHeight="1" spans="1:2">
      <c r="A17" s="4">
        <v>15</v>
      </c>
      <c r="B17" s="6" t="s">
        <v>2414</v>
      </c>
    </row>
    <row r="18" ht="20" customHeight="1" spans="1:2">
      <c r="A18" s="4">
        <v>16</v>
      </c>
      <c r="B18" s="6" t="s">
        <v>3668</v>
      </c>
    </row>
    <row r="19" ht="20" customHeight="1" spans="1:2">
      <c r="A19" s="4">
        <v>17</v>
      </c>
      <c r="B19" s="5" t="s">
        <v>371</v>
      </c>
    </row>
    <row r="20" ht="20" customHeight="1" spans="1:2">
      <c r="A20" s="4">
        <v>18</v>
      </c>
      <c r="B20" s="6" t="s">
        <v>810</v>
      </c>
    </row>
    <row r="21" ht="20" customHeight="1" spans="1:2">
      <c r="A21" s="4">
        <v>19</v>
      </c>
      <c r="B21" s="5" t="s">
        <v>1152</v>
      </c>
    </row>
    <row r="22" ht="20" customHeight="1" spans="1:2">
      <c r="A22" s="4">
        <v>20</v>
      </c>
      <c r="B22" s="5" t="s">
        <v>172</v>
      </c>
    </row>
    <row r="23" ht="20" customHeight="1" spans="1:2">
      <c r="A23" s="4">
        <v>21</v>
      </c>
      <c r="B23" s="6" t="s">
        <v>1950</v>
      </c>
    </row>
    <row r="24" ht="20" customHeight="1" spans="1:2">
      <c r="A24" s="4">
        <v>22</v>
      </c>
      <c r="B24" s="6" t="s">
        <v>3681</v>
      </c>
    </row>
    <row r="25" ht="20" customHeight="1" spans="1:2">
      <c r="A25" s="4">
        <v>23</v>
      </c>
      <c r="B25" s="5" t="s">
        <v>34</v>
      </c>
    </row>
    <row r="26" ht="20" customHeight="1" spans="1:2">
      <c r="A26" s="4">
        <v>24</v>
      </c>
      <c r="B26" s="5" t="s">
        <v>573</v>
      </c>
    </row>
    <row r="27" ht="20" customHeight="1" spans="1:2">
      <c r="A27" s="4">
        <v>25</v>
      </c>
      <c r="B27" s="5" t="s">
        <v>312</v>
      </c>
    </row>
    <row r="28" ht="20" customHeight="1" spans="1:2">
      <c r="A28" s="4">
        <v>26</v>
      </c>
      <c r="B28" s="5" t="s">
        <v>3317</v>
      </c>
    </row>
    <row r="29" ht="20" customHeight="1" spans="1:2">
      <c r="A29" s="4">
        <v>27</v>
      </c>
      <c r="B29" s="6" t="s">
        <v>1156</v>
      </c>
    </row>
    <row r="30" ht="20" customHeight="1" spans="1:2">
      <c r="A30" s="4">
        <v>28</v>
      </c>
      <c r="B30" s="7" t="s">
        <v>5050</v>
      </c>
    </row>
    <row r="31" ht="20" customHeight="1" spans="1:2">
      <c r="A31" s="4">
        <v>29</v>
      </c>
      <c r="B31" s="6" t="s">
        <v>5051</v>
      </c>
    </row>
    <row r="32" ht="20" customHeight="1" spans="1:2">
      <c r="A32" s="4">
        <v>30</v>
      </c>
      <c r="B32" s="6" t="s">
        <v>4962</v>
      </c>
    </row>
  </sheetData>
  <mergeCells count="1">
    <mergeCell ref="A1:B1"/>
  </mergeCells>
  <conditionalFormatting sqref="B3:B32">
    <cfRule type="duplicateValues" dxfId="0" priority="1"/>
  </conditionalFormatting>
  <printOptions horizontalCentered="1"/>
  <pageMargins left="0.751388888888889" right="0.751388888888889" top="0.60625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非编程组</vt:lpstr>
      <vt:lpstr>编程组</vt:lpstr>
      <vt:lpstr>团体赛</vt:lpstr>
      <vt:lpstr>ICODE初级组</vt:lpstr>
      <vt:lpstr>中级组</vt:lpstr>
      <vt:lpstr>高级组</vt:lpstr>
      <vt:lpstr>电子制作小学组</vt:lpstr>
      <vt:lpstr>初中组</vt:lpstr>
      <vt:lpstr>高中组</vt:lpstr>
      <vt:lpstr>KOOV个人赛低年级组</vt:lpstr>
      <vt:lpstr>KOOV个人赛高年级组</vt:lpstr>
      <vt:lpstr>KOOV团队赛低年级组</vt:lpstr>
      <vt:lpstr>KOOV团队赛高年级组</vt:lpstr>
      <vt:lpstr>创新思维</vt:lpstr>
      <vt:lpstr>组织奖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碧莲蕊</cp:lastModifiedBy>
  <dcterms:created xsi:type="dcterms:W3CDTF">2020-12-30T12:06:00Z</dcterms:created>
  <dcterms:modified xsi:type="dcterms:W3CDTF">2021-01-13T09:28:19Z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